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12465" tabRatio="591" firstSheet="2" activeTab="6"/>
  </bookViews>
  <sheets>
    <sheet name="2评委签到" sheetId="8" r:id="rId1"/>
    <sheet name="施工组织设计得分" sheetId="26" r:id="rId2"/>
    <sheet name="形式评审记录表" sheetId="35" r:id="rId3"/>
    <sheet name="资格性评审记录表" sheetId="36" r:id="rId4"/>
    <sheet name="响应性评审记录表" sheetId="38" r:id="rId5"/>
    <sheet name="项目管理机构评审记录表" sheetId="32" r:id="rId6"/>
    <sheet name="信誉评审记录表" sheetId="33" r:id="rId7"/>
    <sheet name="投标报价评审记录表" sheetId="23" r:id="rId8"/>
    <sheet name="详细评审评分汇总表" sheetId="43" r:id="rId9"/>
    <sheet name="评标结果汇总表" sheetId="42" r:id="rId10"/>
    <sheet name="无效投标情况说明表" sheetId="41" r:id="rId11"/>
    <sheet name="成本判定表" sheetId="34" r:id="rId12"/>
    <sheet name="成本评审结论记录表" sheetId="47" r:id="rId13"/>
    <sheet name="评 标 情 况 报 告" sheetId="39" r:id="rId14"/>
    <sheet name="评审意见表" sheetId="46" r:id="rId15"/>
  </sheets>
  <calcPr calcId="145621"/>
</workbook>
</file>

<file path=xl/calcChain.xml><?xml version="1.0" encoding="utf-8"?>
<calcChain xmlns="http://schemas.openxmlformats.org/spreadsheetml/2006/main">
  <c r="C13" i="42" l="1"/>
  <c r="D13" i="42"/>
  <c r="E13" i="42"/>
  <c r="F13" i="42"/>
  <c r="G13" i="42"/>
  <c r="H13" i="42"/>
  <c r="I13" i="42"/>
  <c r="J13" i="42"/>
  <c r="K13" i="42"/>
  <c r="L13" i="42"/>
  <c r="M13" i="42"/>
  <c r="N13" i="42"/>
  <c r="B13" i="42"/>
  <c r="B12" i="42"/>
  <c r="K9" i="43"/>
  <c r="E9" i="43"/>
  <c r="F9" i="43"/>
  <c r="G9" i="43"/>
  <c r="H9" i="43"/>
  <c r="I9" i="43"/>
  <c r="J9" i="43"/>
  <c r="D9" i="43"/>
  <c r="E7" i="23" l="1"/>
  <c r="F7" i="23" s="1"/>
  <c r="E8" i="23"/>
  <c r="F8" i="23" s="1"/>
  <c r="E9" i="23"/>
  <c r="F9" i="23" s="1"/>
  <c r="E10" i="23"/>
  <c r="F10" i="23" s="1"/>
  <c r="E11" i="23"/>
  <c r="F11" i="23" s="1"/>
  <c r="E12" i="23"/>
  <c r="F12" i="23" s="1"/>
  <c r="E13" i="23"/>
  <c r="F13" i="23" s="1"/>
  <c r="E14" i="23"/>
  <c r="F14" i="23" s="1"/>
  <c r="F15" i="23"/>
  <c r="C15" i="23"/>
  <c r="E4" i="23"/>
  <c r="F4" i="23" s="1"/>
  <c r="E6" i="23" l="1"/>
  <c r="F6" i="23" s="1"/>
  <c r="E5" i="23"/>
  <c r="F5" i="23" s="1"/>
</calcChain>
</file>

<file path=xl/sharedStrings.xml><?xml version="1.0" encoding="utf-8"?>
<sst xmlns="http://schemas.openxmlformats.org/spreadsheetml/2006/main" count="234" uniqueCount="189">
  <si>
    <t>序号</t>
  </si>
  <si>
    <t>评审因素</t>
  </si>
  <si>
    <t>投标人名称</t>
  </si>
  <si>
    <t>报价唯一</t>
  </si>
  <si>
    <t>投标文件格式</t>
  </si>
  <si>
    <t>财务状况</t>
  </si>
  <si>
    <t>类似项目业绩</t>
  </si>
  <si>
    <t>工期</t>
  </si>
  <si>
    <t>工程质量</t>
  </si>
  <si>
    <t>分包计划</t>
  </si>
  <si>
    <t>投标有效期</t>
  </si>
  <si>
    <t>投标保证金</t>
  </si>
  <si>
    <t>技术标准和要求</t>
  </si>
  <si>
    <t>投标单位名称</t>
  </si>
  <si>
    <t>报价（元）</t>
  </si>
  <si>
    <t>报价得分</t>
  </si>
  <si>
    <r>
      <rPr>
        <b/>
        <sz val="14"/>
        <rFont val="黑体"/>
        <family val="3"/>
        <charset val="134"/>
      </rPr>
      <t>评标委员会签名：</t>
    </r>
    <r>
      <rPr>
        <sz val="14"/>
        <rFont val="黑体"/>
        <family val="3"/>
        <charset val="134"/>
      </rPr>
      <t xml:space="preserve">                                                                        </t>
    </r>
  </si>
  <si>
    <t>评分项目</t>
  </si>
  <si>
    <t>评标委员会专家签到表</t>
    <phoneticPr fontId="15" type="noConversion"/>
  </si>
  <si>
    <t>工作单位</t>
  </si>
  <si>
    <t>联系电话</t>
  </si>
  <si>
    <t>投标人名称及评审得分</t>
    <phoneticPr fontId="15" type="noConversion"/>
  </si>
  <si>
    <t>投标函签字盖章</t>
  </si>
  <si>
    <t>证书复印件</t>
  </si>
  <si>
    <t>联合体投标人（如有）</t>
  </si>
  <si>
    <t>投标报价文件签字盖章</t>
  </si>
  <si>
    <t>营业执照</t>
  </si>
  <si>
    <t>安全生产许可证</t>
  </si>
  <si>
    <t>资质等级</t>
  </si>
  <si>
    <t>禁止投标期</t>
  </si>
  <si>
    <t>诚信记录</t>
  </si>
  <si>
    <t>项目经理资格</t>
  </si>
  <si>
    <t>联合体申请人(如有)</t>
  </si>
  <si>
    <t xml:space="preserve">投标范围 </t>
  </si>
  <si>
    <t>投标函承诺</t>
  </si>
  <si>
    <t>已标价工程量清单</t>
  </si>
  <si>
    <t>投标价格</t>
  </si>
  <si>
    <t xml:space="preserve">评标委员会专家签名：                                                     </t>
    <phoneticPr fontId="15" type="noConversion"/>
  </si>
  <si>
    <t>合计</t>
    <phoneticPr fontId="15" type="noConversion"/>
  </si>
  <si>
    <t>评标基准价</t>
    <phoneticPr fontId="15" type="noConversion"/>
  </si>
  <si>
    <t>其他投标报价与评标基准价相比百分比</t>
    <phoneticPr fontId="15" type="noConversion"/>
  </si>
  <si>
    <t>去掉最低价个数</t>
    <phoneticPr fontId="15" type="noConversion"/>
  </si>
  <si>
    <t>去掉最高价个数</t>
    <phoneticPr fontId="15" type="noConversion"/>
  </si>
  <si>
    <t>成本判定表</t>
  </si>
  <si>
    <t>投标人名称及评审意见</t>
  </si>
  <si>
    <t>其中：①安全文明施工费</t>
  </si>
  <si>
    <t xml:space="preserve">      ③专业工程暂估价、材料和设备暂估价</t>
  </si>
  <si>
    <t xml:space="preserve">      ④规费</t>
  </si>
  <si>
    <t>投标竞争性费用（1-①-②-③-④）</t>
  </si>
  <si>
    <t>初步评审意见（是否低于成本）</t>
  </si>
  <si>
    <t>评标委员会全体成员签名：                                                                                    日期：    年    月    日</t>
  </si>
  <si>
    <t>注：初步评审意见为“是”或“否”。</t>
  </si>
  <si>
    <t xml:space="preserve">      ②暂列金</t>
    <phoneticPr fontId="15" type="noConversion"/>
  </si>
  <si>
    <r>
      <t>是否低于所有参与计算的投标报价相应价格算术平均值的</t>
    </r>
    <r>
      <rPr>
        <u/>
        <sz val="10.5"/>
        <color theme="1"/>
        <rFont val="宋体"/>
        <family val="3"/>
        <charset val="134"/>
      </rPr>
      <t>90</t>
    </r>
    <r>
      <rPr>
        <sz val="10.5"/>
        <color theme="1"/>
        <rFont val="宋体"/>
        <family val="3"/>
        <charset val="134"/>
      </rPr>
      <t>%</t>
    </r>
    <phoneticPr fontId="15" type="noConversion"/>
  </si>
  <si>
    <r>
      <t>最高投标限价相应价格的</t>
    </r>
    <r>
      <rPr>
        <u/>
        <sz val="10.5"/>
        <color theme="1"/>
        <rFont val="宋体"/>
        <family val="3"/>
        <charset val="134"/>
      </rPr>
      <t>85</t>
    </r>
    <r>
      <rPr>
        <sz val="10.5"/>
        <color theme="1"/>
        <rFont val="宋体"/>
        <family val="3"/>
        <charset val="134"/>
      </rPr>
      <t>%</t>
    </r>
    <phoneticPr fontId="15" type="noConversion"/>
  </si>
  <si>
    <r>
      <t>是否低于最高投标限价相应价格的</t>
    </r>
    <r>
      <rPr>
        <u/>
        <sz val="10.5"/>
        <color theme="1"/>
        <rFont val="宋体"/>
        <family val="3"/>
        <charset val="134"/>
      </rPr>
      <t>85</t>
    </r>
    <r>
      <rPr>
        <sz val="10.5"/>
        <color theme="1"/>
        <rFont val="宋体"/>
        <family val="3"/>
        <charset val="134"/>
      </rPr>
      <t>%</t>
    </r>
    <phoneticPr fontId="15" type="noConversion"/>
  </si>
  <si>
    <r>
      <t>所有参与计算的投标报价相应价格算术平均值的</t>
    </r>
    <r>
      <rPr>
        <u/>
        <sz val="10.5"/>
        <color theme="1"/>
        <rFont val="宋体"/>
        <family val="3"/>
        <charset val="134"/>
      </rPr>
      <t>90</t>
    </r>
    <r>
      <rPr>
        <sz val="10.5"/>
        <color theme="1"/>
        <rFont val="宋体"/>
        <family val="3"/>
        <charset val="134"/>
      </rPr>
      <t>%</t>
    </r>
    <phoneticPr fontId="15" type="noConversion"/>
  </si>
  <si>
    <t>标准分</t>
  </si>
  <si>
    <t>评分标准</t>
  </si>
  <si>
    <t>内容完整性和编制水平</t>
    <phoneticPr fontId="15" type="noConversion"/>
  </si>
  <si>
    <t>施工方案与技术措施</t>
    <phoneticPr fontId="15" type="noConversion"/>
  </si>
  <si>
    <t>质量管理体系与措施</t>
    <phoneticPr fontId="15" type="noConversion"/>
  </si>
  <si>
    <t>安全管理体系与措施</t>
    <phoneticPr fontId="15" type="noConversion"/>
  </si>
  <si>
    <t>环境保护管理体系与措施</t>
    <phoneticPr fontId="15" type="noConversion"/>
  </si>
  <si>
    <t>工程进度计划与措施</t>
    <phoneticPr fontId="15" type="noConversion"/>
  </si>
  <si>
    <t>劳动力、施工设备及试验、检验仪器设备配备计划</t>
    <phoneticPr fontId="15" type="noConversion"/>
  </si>
  <si>
    <t>施工总平面、现场临时设施布置</t>
    <phoneticPr fontId="15" type="noConversion"/>
  </si>
  <si>
    <t>成品保护及现场管理措施</t>
    <phoneticPr fontId="15" type="noConversion"/>
  </si>
  <si>
    <t>6分</t>
    <phoneticPr fontId="15" type="noConversion"/>
  </si>
  <si>
    <t>20分</t>
    <phoneticPr fontId="15" type="noConversion"/>
  </si>
  <si>
    <t>15分</t>
    <phoneticPr fontId="15" type="noConversion"/>
  </si>
  <si>
    <t>8分</t>
    <phoneticPr fontId="15" type="noConversion"/>
  </si>
  <si>
    <t>5分</t>
    <phoneticPr fontId="15" type="noConversion"/>
  </si>
  <si>
    <t>10分</t>
    <phoneticPr fontId="15" type="noConversion"/>
  </si>
  <si>
    <t>包括施工准备工作计划，施工方案，施工进度计划，施工总平面图，劳动力、机械设备、材料和构件供应计划，建筑工地施工业务的组织规划，主要技术经济指标等。有特殊要求的，按照工程特点增加相应内容。内容完整、编制合理得满分，缺1项扣1分，1项不完整扣0.5分，最低为0分。</t>
  </si>
  <si>
    <t>包括施工程序和施工顺序，施工起点流向，主要分部分项工程的施工方法和施工机械。内容完整、方案科学、措施合理得满分，缺1项扣2分，1项不合理扣1分，最低为0分。</t>
  </si>
  <si>
    <t>包括质量责任制度，检验检测制度，教育培训，质量保修措施。内容完整、制度完善得满分，缺1项扣2分，1项不合理扣1分，最低为0分。</t>
  </si>
  <si>
    <t>安全生产责任制度和安全教育培训制度健全，安全生产规章制度和操作规程完善，安全生产管理机构健全、专职安全管理人员配备齐全。符合要求得满分，缺1项扣2分，1项不合理扣1分，最低为0分。</t>
  </si>
  <si>
    <t>环境保护、环境卫生管理制度完善，责任清晰，措施到位，机制健全。符合要求得6-8分，内容基本完整、制度比较完善得4-6分，内容不够完整、制度欠完善得1-4分。</t>
  </si>
  <si>
    <t>进度计划安排满足招标文件要求，进度控制措施科学具体。符合要求得6-8分，内容基本完整、措施比较完善得4-6分，内容不够完整、措施欠完善得1-4分。</t>
  </si>
  <si>
    <t>包括劳动力、施工设备及试验、检测仪器设备等资源配备计划。内容完整、计划合理得8-10分，内容基本完整、计划比较合理得6-8分，内容不够完整、计划欠合理得1-6分。</t>
  </si>
  <si>
    <t>施工现场平面布置科学合理、临时设施解决方案针对性强、扰民问题解决方案或措施完善得6-8分，基本合理可行得4-6分，不够合理得1-4分。</t>
  </si>
  <si>
    <t>成品保护及现场管理措施制度健全、措施完善得4-5分，基本健全得3-4分，不够完善得1-3分。</t>
  </si>
  <si>
    <t>应用国家倡导的新工艺新技术（装配式建筑技术、建筑信息模型等），且有可用于本招标项目的专利或省级以上工法的加5分，其中：应用国家倡导的新工艺新技术加3分，有用于本招标项目的专利或省级以上工法的加2分。</t>
  </si>
  <si>
    <t>新工艺新技术应用</t>
    <phoneticPr fontId="15" type="noConversion"/>
  </si>
  <si>
    <t>施工组织设计评审记录表（分值代号为A）</t>
    <phoneticPr fontId="15" type="noConversion"/>
  </si>
  <si>
    <t>投标人名称（暗标时为编号）及评审得分</t>
    <phoneticPr fontId="15" type="noConversion"/>
  </si>
  <si>
    <t>注：以上标准其中有一项不符合，则视为评审不通过。符合合格标准条件的在相应表格处划“√”，不符合条件的划“×”。</t>
  </si>
  <si>
    <t>形式评审记录表</t>
  </si>
  <si>
    <t>评标委员会专家签名：                                                                        日期：        年     月     日</t>
    <phoneticPr fontId="15" type="noConversion"/>
  </si>
  <si>
    <t>资格性评审记录表</t>
    <phoneticPr fontId="15" type="noConversion"/>
  </si>
  <si>
    <t>响应性评审记录表</t>
    <phoneticPr fontId="15" type="noConversion"/>
  </si>
  <si>
    <t>40分</t>
    <phoneticPr fontId="18" type="noConversion"/>
  </si>
  <si>
    <t>30分</t>
    <phoneticPr fontId="18" type="noConversion"/>
  </si>
  <si>
    <t>30分</t>
    <phoneticPr fontId="18" type="noConversion"/>
  </si>
  <si>
    <t>项目经理资格、业绩</t>
    <phoneticPr fontId="18" type="noConversion"/>
  </si>
  <si>
    <t>项目技术负责人资格、业绩</t>
    <phoneticPr fontId="18" type="noConversion"/>
  </si>
  <si>
    <t>项目管理机构组成</t>
    <phoneticPr fontId="18" type="noConversion"/>
  </si>
  <si>
    <t xml:space="preserve">满足招标文件项目经理资格要求的得24分。具有高级职称证书的加3分，中级职称的加2分；本科以上学历的加1分；近 3 年内担任过与本招标项目类似工程项目经理业绩，有同等或超过本招标项目建设规模1项的加2分，累计不超过6分；近3年内获得过省以上建设行政主管部门或行业协会颁发的优秀项目经理证书或省以上建设行政主管部门或行业协会颁发的质量奖励证书的每项得2分，累计不超过6分。 </t>
    <phoneticPr fontId="18" type="noConversion"/>
  </si>
  <si>
    <t>满足招标文件项目技术负责人资格要求的得20分。具有高级职称证书的加3分，中级职称的加2分；本科以上学历的加1分；近3年内担任过与本招标项目类似工程项目技术负责人业绩，有同等或超过本招标项目建设规模1项的加2分，累计不超过6分。</t>
    <phoneticPr fontId="18" type="noConversion"/>
  </si>
  <si>
    <t>本项目管理机构除项目经理、技术负责人以外，还应当包括（安全员、质检员、材料员、施工员、资料员、保密员）等岗位。有与项目规模大小相匹配的管理机构且相应岗位证书齐全的得30分；安全员、质检员、施工员、保密员岗位或证书每缺少1个扣3分；其他岗位和证书每缺少1个扣1分。</t>
    <phoneticPr fontId="18" type="noConversion"/>
  </si>
  <si>
    <t>项目管理机构合计得分</t>
    <phoneticPr fontId="15" type="noConversion"/>
  </si>
  <si>
    <t>评标委员会专家签名：                                                                                    日期：   　　 年    月　  日</t>
    <phoneticPr fontId="15" type="noConversion"/>
  </si>
  <si>
    <t>项目管理机构评审记录表（分值代号为B）</t>
    <phoneticPr fontId="15" type="noConversion"/>
  </si>
  <si>
    <t>信誉</t>
    <phoneticPr fontId="18" type="noConversion"/>
  </si>
  <si>
    <t>不良行为记录</t>
    <phoneticPr fontId="18" type="noConversion"/>
  </si>
  <si>
    <t>合同履约情况</t>
    <phoneticPr fontId="18" type="noConversion"/>
  </si>
  <si>
    <t>20分</t>
    <phoneticPr fontId="18" type="noConversion"/>
  </si>
  <si>
    <t>40分</t>
    <phoneticPr fontId="18" type="noConversion"/>
  </si>
  <si>
    <t>近3年无不良行为记录得满分，有1项不良行为记录递减30%，最低不得分。查看在线截图或承诺书。</t>
  </si>
  <si>
    <t>近3年合同履约率达到100%的得满分；达到95%以上的得满分的50%；95%以下的不得分。</t>
  </si>
  <si>
    <t xml:space="preserve">近3年获得过守合同重信用等证书3个以上的得满分，每少1个递减30%，没有的不得分。                             </t>
  </si>
  <si>
    <t>信誉评审记录表（分值代号为C）</t>
    <phoneticPr fontId="15" type="noConversion"/>
  </si>
  <si>
    <t>信誉合计得分</t>
    <phoneticPr fontId="15" type="noConversion"/>
  </si>
  <si>
    <t>评标委员会专家签名：                                                        日期：   　　 年    月　  日</t>
    <phoneticPr fontId="15" type="noConversion"/>
  </si>
  <si>
    <t>投标报价评审记录表（分值代号为D）</t>
    <phoneticPr fontId="15" type="noConversion"/>
  </si>
  <si>
    <t>详细评审评分汇总表</t>
    <phoneticPr fontId="29" type="noConversion"/>
  </si>
  <si>
    <t>得  分</t>
  </si>
  <si>
    <t>项目管理机构</t>
    <phoneticPr fontId="29" type="noConversion"/>
  </si>
  <si>
    <t>A*0.1</t>
    <phoneticPr fontId="29" type="noConversion"/>
  </si>
  <si>
    <t>施工组织设计</t>
    <phoneticPr fontId="29" type="noConversion"/>
  </si>
  <si>
    <t>信誉及其他因素</t>
    <phoneticPr fontId="29" type="noConversion"/>
  </si>
  <si>
    <t>投标报价</t>
    <phoneticPr fontId="29" type="noConversion"/>
  </si>
  <si>
    <t>B*0.1</t>
    <phoneticPr fontId="29" type="noConversion"/>
  </si>
  <si>
    <t>C*0.05</t>
    <phoneticPr fontId="29" type="noConversion"/>
  </si>
  <si>
    <t>D*0.75</t>
    <phoneticPr fontId="29" type="noConversion"/>
  </si>
  <si>
    <t xml:space="preserve">合计得分 </t>
    <phoneticPr fontId="29" type="noConversion"/>
  </si>
  <si>
    <t>A×0.1+B×0.1+C×0.05+D×0.75</t>
    <phoneticPr fontId="29" type="noConversion"/>
  </si>
  <si>
    <t>评标结果汇总表</t>
    <phoneticPr fontId="29" type="noConversion"/>
  </si>
  <si>
    <t>评委姓名</t>
    <phoneticPr fontId="29" type="noConversion"/>
  </si>
  <si>
    <t>投标人名称及评审得分</t>
    <phoneticPr fontId="29" type="noConversion"/>
  </si>
  <si>
    <t>各评委评分合计</t>
    <phoneticPr fontId="29" type="noConversion"/>
  </si>
  <si>
    <t>各评委评分平均值</t>
    <phoneticPr fontId="29" type="noConversion"/>
  </si>
  <si>
    <t>投标人最终排名次序</t>
    <phoneticPr fontId="29" type="noConversion"/>
  </si>
  <si>
    <t>评标委员会全体成员签名：                                                       日期：    年   月   日</t>
    <phoneticPr fontId="29" type="noConversion"/>
  </si>
  <si>
    <t>否决投标原因</t>
  </si>
  <si>
    <t>无效投标情况说明表</t>
    <phoneticPr fontId="29" type="noConversion"/>
  </si>
  <si>
    <t>序号</t>
    <phoneticPr fontId="29" type="noConversion"/>
  </si>
  <si>
    <t>违反的条款</t>
    <phoneticPr fontId="29" type="noConversion"/>
  </si>
  <si>
    <t>投标人名称</t>
    <phoneticPr fontId="29" type="noConversion"/>
  </si>
  <si>
    <t xml:space="preserve">        </t>
    <phoneticPr fontId="29" type="noConversion"/>
  </si>
  <si>
    <t>评标委员会全体成员签名：                                                    日期:         年    月    日</t>
    <phoneticPr fontId="29" type="noConversion"/>
  </si>
  <si>
    <t xml:space="preserve">评 标 情 况 报 告 </t>
  </si>
  <si>
    <t>评审基本情况</t>
  </si>
  <si>
    <t>（需要说明的其他情况）</t>
  </si>
  <si>
    <t>评标委员会</t>
  </si>
  <si>
    <t>评审结果</t>
  </si>
  <si>
    <t>评标得分</t>
  </si>
  <si>
    <t>排名次序</t>
  </si>
  <si>
    <t>评标委员会推荐中标候选人</t>
  </si>
  <si>
    <t>中标候选人名称</t>
  </si>
  <si>
    <t>评标委员会全体成员签字</t>
  </si>
  <si>
    <t xml:space="preserve">                                                年   月   日</t>
  </si>
  <si>
    <t>备  注</t>
  </si>
  <si>
    <t>评标结果公示无异议后，招标人应当确定排名第一的中标候选人为中标人。</t>
  </si>
  <si>
    <t>招标人经办人</t>
  </si>
  <si>
    <t xml:space="preserve">                      （签字）</t>
  </si>
  <si>
    <t>说明：本表一式三份，招标人、采购服务机构各一份，存档一份。</t>
  </si>
  <si>
    <r>
      <t xml:space="preserve">    </t>
    </r>
    <r>
      <rPr>
        <sz val="12"/>
        <color theme="1"/>
        <rFont val="宋体"/>
        <family val="3"/>
        <charset val="134"/>
      </rPr>
      <t>本次招标于</t>
    </r>
    <r>
      <rPr>
        <u/>
        <sz val="12"/>
        <color theme="1"/>
        <rFont val="Times New Roman"/>
        <family val="1"/>
      </rPr>
      <t xml:space="preserve">    </t>
    </r>
    <r>
      <rPr>
        <sz val="12"/>
        <color theme="1"/>
        <rFont val="宋体"/>
        <family val="3"/>
        <charset val="134"/>
      </rPr>
      <t>年</t>
    </r>
    <r>
      <rPr>
        <u/>
        <sz val="12"/>
        <color theme="1"/>
        <rFont val="Times New Roman"/>
        <family val="1"/>
      </rPr>
      <t xml:space="preserve">    </t>
    </r>
    <r>
      <rPr>
        <sz val="12"/>
        <color theme="1"/>
        <rFont val="宋体"/>
        <family val="3"/>
        <charset val="134"/>
      </rPr>
      <t>月</t>
    </r>
    <r>
      <rPr>
        <u/>
        <sz val="12"/>
        <color theme="1"/>
        <rFont val="Times New Roman"/>
        <family val="1"/>
      </rPr>
      <t xml:space="preserve">    </t>
    </r>
    <r>
      <rPr>
        <sz val="12"/>
        <color theme="1"/>
        <rFont val="宋体"/>
        <family val="3"/>
        <charset val="134"/>
      </rPr>
      <t>日在</t>
    </r>
    <r>
      <rPr>
        <u/>
        <sz val="12"/>
        <color theme="1"/>
        <rFont val="Times New Roman"/>
        <family val="1"/>
      </rPr>
      <t xml:space="preserve">                      </t>
    </r>
    <r>
      <rPr>
        <sz val="12"/>
        <color theme="1"/>
        <rFont val="宋体"/>
        <family val="3"/>
        <charset val="134"/>
      </rPr>
      <t>进行评标。评标委员会共有</t>
    </r>
    <r>
      <rPr>
        <u/>
        <sz val="12"/>
        <color theme="1"/>
        <rFont val="Times New Roman"/>
        <family val="1"/>
      </rPr>
      <t xml:space="preserve">    </t>
    </r>
    <r>
      <rPr>
        <sz val="12"/>
        <color theme="1"/>
        <rFont val="宋体"/>
        <family val="3"/>
        <charset val="134"/>
      </rPr>
      <t>人组成，其中随机抽取的专家</t>
    </r>
    <r>
      <rPr>
        <u/>
        <sz val="12"/>
        <color theme="1"/>
        <rFont val="Times New Roman"/>
        <family val="1"/>
      </rPr>
      <t xml:space="preserve">     </t>
    </r>
    <r>
      <rPr>
        <sz val="12"/>
        <color theme="1"/>
        <rFont val="宋体"/>
        <family val="3"/>
        <charset val="134"/>
      </rPr>
      <t>名，建设单位代表</t>
    </r>
    <r>
      <rPr>
        <u/>
        <sz val="12"/>
        <color theme="1"/>
        <rFont val="Times New Roman"/>
        <family val="1"/>
      </rPr>
      <t xml:space="preserve">     </t>
    </r>
    <r>
      <rPr>
        <sz val="12"/>
        <color theme="1"/>
        <rFont val="宋体"/>
        <family val="3"/>
        <charset val="134"/>
      </rPr>
      <t>名，采购服务机构代表</t>
    </r>
    <r>
      <rPr>
        <u/>
        <sz val="12"/>
        <color theme="1"/>
        <rFont val="Times New Roman"/>
        <family val="1"/>
      </rPr>
      <t xml:space="preserve">    </t>
    </r>
    <r>
      <rPr>
        <sz val="12"/>
        <color theme="1"/>
        <rFont val="宋体"/>
        <family val="3"/>
        <charset val="134"/>
      </rPr>
      <t>名；采用</t>
    </r>
    <r>
      <rPr>
        <u/>
        <sz val="12"/>
        <color theme="1"/>
        <rFont val="Times New Roman"/>
        <family val="1"/>
      </rPr>
      <t xml:space="preserve">               </t>
    </r>
    <r>
      <rPr>
        <sz val="12"/>
        <color theme="1"/>
        <rFont val="宋体"/>
        <family val="3"/>
        <charset val="134"/>
      </rPr>
      <t>评标办法，对</t>
    </r>
    <r>
      <rPr>
        <u/>
        <sz val="12"/>
        <color theme="1"/>
        <rFont val="Times New Roman"/>
        <family val="1"/>
      </rPr>
      <t xml:space="preserve">     </t>
    </r>
    <r>
      <rPr>
        <sz val="12"/>
        <color theme="1"/>
        <rFont val="宋体"/>
        <family val="3"/>
        <charset val="134"/>
      </rPr>
      <t>家投标人的投标进行评审，其中有效投标</t>
    </r>
    <r>
      <rPr>
        <u/>
        <sz val="12"/>
        <color theme="1"/>
        <rFont val="Times New Roman"/>
        <family val="1"/>
      </rPr>
      <t xml:space="preserve">     </t>
    </r>
    <r>
      <rPr>
        <sz val="12"/>
        <color theme="1"/>
        <rFont val="宋体"/>
        <family val="3"/>
        <charset val="134"/>
      </rPr>
      <t>家，无效投标</t>
    </r>
    <r>
      <rPr>
        <u/>
        <sz val="12"/>
        <color theme="1"/>
        <rFont val="Times New Roman"/>
        <family val="1"/>
      </rPr>
      <t xml:space="preserve">     </t>
    </r>
    <r>
      <rPr>
        <sz val="12"/>
        <color theme="1"/>
        <rFont val="宋体"/>
        <family val="3"/>
        <charset val="134"/>
      </rPr>
      <t>家。</t>
    </r>
    <r>
      <rPr>
        <sz val="12"/>
        <color theme="1"/>
        <rFont val="Times New Roman"/>
        <family val="1"/>
      </rPr>
      <t xml:space="preserve">  </t>
    </r>
  </si>
  <si>
    <t>评审意见表</t>
  </si>
  <si>
    <t>评标委员会全体成员签字：
                                              日期：     年    月     日</t>
    <phoneticPr fontId="29" type="noConversion"/>
  </si>
  <si>
    <t>成本评审结论记录表</t>
  </si>
  <si>
    <t>评审结论</t>
  </si>
  <si>
    <t>□低于成本     □不低于成本</t>
  </si>
  <si>
    <t>评审意见</t>
    <phoneticPr fontId="29" type="noConversion"/>
  </si>
  <si>
    <t>评标委员会全体成员签名</t>
    <phoneticPr fontId="29" type="noConversion"/>
  </si>
  <si>
    <t xml:space="preserve">
年   月   日       </t>
    <phoneticPr fontId="29" type="noConversion"/>
  </si>
  <si>
    <t>需投标人澄清和说明的主要事项概要：</t>
    <phoneticPr fontId="29" type="noConversion"/>
  </si>
  <si>
    <t>投标人澄清和提供进一步证明的情况说明：</t>
    <phoneticPr fontId="29" type="noConversion"/>
  </si>
  <si>
    <t>评标委员会专家签名：                                          日期：   　　 年    月　  日</t>
    <phoneticPr fontId="29" type="noConversion"/>
  </si>
  <si>
    <t>姓名/编号</t>
  </si>
  <si>
    <t>职称</t>
  </si>
  <si>
    <t>身份证号</t>
  </si>
  <si>
    <t>签名及时间</t>
  </si>
  <si>
    <t xml:space="preserve">  评标时间：      年    月    日</t>
    <phoneticPr fontId="15" type="noConversion"/>
  </si>
  <si>
    <t>投标总价</t>
    <phoneticPr fontId="15" type="noConversion"/>
  </si>
  <si>
    <t>时间：</t>
    <phoneticPr fontId="15" type="noConversion"/>
  </si>
  <si>
    <t>联系电话</t>
    <phoneticPr fontId="15" type="noConversion"/>
  </si>
  <si>
    <t>在所有经初步评审合格的投标总报价中去掉六分之一（不能整除的按小数前整数取整，不足6家报价则不去掉）的最低价和相同数量的最高价后进行算术平均，所得的算术平均值即为投标总报价的评标基准价。
1.投标人有效投标报价先得满分100分，在此基础上，投标总报价与评标基准价相比，每高于评标基准价1%扣2分，每低于评标基准价1%扣2分。不足1%的按插入法计算，保留至小数点后两位，小数点后第三位“四舍五入”。          
2.按插入法计算得分。
未参与评标基准价计算的投标报价，仍应参加计算相应分值。</t>
    <phoneticPr fontId="15" type="noConversion"/>
  </si>
  <si>
    <t xml:space="preserve">工程名称：                                                 </t>
    <phoneticPr fontId="15" type="noConversion"/>
  </si>
  <si>
    <t>工程名称：</t>
    <phoneticPr fontId="15" type="noConversion"/>
  </si>
  <si>
    <t>基本账户信息</t>
  </si>
  <si>
    <t>工程名称：</t>
    <phoneticPr fontId="18" type="noConversion"/>
  </si>
  <si>
    <t xml:space="preserve">近3年获得AAA级证书的得满分，AA级证书的得满分70%，没有的不得分。 </t>
    <phoneticPr fontId="18" type="noConversion"/>
  </si>
  <si>
    <t>信用</t>
    <phoneticPr fontId="18" type="noConversion"/>
  </si>
  <si>
    <t>工程名称：</t>
    <phoneticPr fontId="29" type="noConversion"/>
  </si>
  <si>
    <t xml:space="preserve">投标人名称：                          （工程代号、项目名称、标段）：  </t>
    <phoneticPr fontId="29" type="noConversion"/>
  </si>
  <si>
    <t>工程名称:                               日期：    年    月    日</t>
    <phoneticPr fontId="15" type="noConversion"/>
  </si>
  <si>
    <t>工程名称：</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</si>
</sst>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 "/>
  </numFmts>
  <fonts count="38">
    <font>
      <sz val="11"/>
      <color theme="1"/>
      <name val="宋体"/>
      <charset val="134"/>
      <scheme val="minor"/>
    </font>
    <font>
      <sz val="12"/>
      <name val="宋体"/>
      <family val="3"/>
      <charset val="134"/>
    </font>
    <font>
      <b/>
      <sz val="22"/>
      <name val="黑体"/>
      <family val="3"/>
      <charset val="134"/>
    </font>
    <font>
      <sz val="14"/>
      <name val="宋体"/>
      <family val="3"/>
      <charset val="134"/>
    </font>
    <font>
      <sz val="12"/>
      <name val="黑体"/>
      <family val="3"/>
      <charset val="134"/>
    </font>
    <font>
      <sz val="10"/>
      <name val="宋体"/>
      <family val="3"/>
      <charset val="134"/>
    </font>
    <font>
      <sz val="14"/>
      <name val="黑体"/>
      <family val="3"/>
      <charset val="134"/>
    </font>
    <font>
      <sz val="11"/>
      <name val="宋体"/>
      <family val="3"/>
      <charset val="134"/>
    </font>
    <font>
      <b/>
      <sz val="20"/>
      <name val="黑体"/>
      <family val="3"/>
      <charset val="134"/>
    </font>
    <font>
      <b/>
      <sz val="11"/>
      <name val="宋体"/>
      <family val="3"/>
      <charset val="134"/>
    </font>
    <font>
      <sz val="10"/>
      <name val="Times New Roman"/>
      <family val="1"/>
    </font>
    <font>
      <b/>
      <sz val="14"/>
      <name val="宋体"/>
      <family val="3"/>
      <charset val="134"/>
    </font>
    <font>
      <sz val="10"/>
      <name val="方正宋黑简体"/>
      <charset val="134"/>
    </font>
    <font>
      <b/>
      <sz val="14"/>
      <name val="黑体"/>
      <family val="3"/>
      <charset val="134"/>
    </font>
    <font>
      <sz val="11"/>
      <color theme="1"/>
      <name val="宋体"/>
      <family val="3"/>
      <charset val="134"/>
      <scheme val="minor"/>
    </font>
    <font>
      <sz val="9"/>
      <name val="宋体"/>
      <family val="3"/>
      <charset val="134"/>
      <scheme val="minor"/>
    </font>
    <font>
      <sz val="16"/>
      <name val="宋体"/>
      <family val="3"/>
      <charset val="134"/>
    </font>
    <font>
      <sz val="14"/>
      <color theme="1"/>
      <name val="宋体"/>
      <family val="3"/>
      <charset val="134"/>
      <scheme val="minor"/>
    </font>
    <font>
      <sz val="9"/>
      <name val="宋体"/>
      <family val="3"/>
      <charset val="134"/>
      <scheme val="minor"/>
    </font>
    <font>
      <sz val="12"/>
      <name val="方正宋黑简体"/>
      <charset val="134"/>
    </font>
    <font>
      <sz val="14"/>
      <color theme="1"/>
      <name val="黑体"/>
      <family val="3"/>
      <charset val="134"/>
    </font>
    <font>
      <sz val="10.5"/>
      <color theme="1"/>
      <name val="宋体"/>
      <family val="3"/>
      <charset val="134"/>
    </font>
    <font>
      <u/>
      <sz val="10.5"/>
      <color theme="1"/>
      <name val="宋体"/>
      <family val="3"/>
      <charset val="134"/>
    </font>
    <font>
      <sz val="10.5"/>
      <color theme="1"/>
      <name val="宋体"/>
      <family val="3"/>
      <charset val="134"/>
      <scheme val="minor"/>
    </font>
    <font>
      <sz val="12"/>
      <color theme="1"/>
      <name val="宋体"/>
      <family val="3"/>
      <charset val="134"/>
    </font>
    <font>
      <sz val="11"/>
      <color theme="1"/>
      <name val="黑体"/>
      <family val="3"/>
      <charset val="134"/>
    </font>
    <font>
      <sz val="10"/>
      <color theme="1"/>
      <name val="Times New Roman"/>
      <family val="1"/>
    </font>
    <font>
      <sz val="22"/>
      <color theme="1"/>
      <name val="黑体"/>
      <family val="3"/>
      <charset val="134"/>
    </font>
    <font>
      <sz val="11"/>
      <name val="方正宋黑简体"/>
      <charset val="134"/>
    </font>
    <font>
      <sz val="9"/>
      <name val="宋体"/>
      <family val="3"/>
      <charset val="134"/>
      <scheme val="minor"/>
    </font>
    <font>
      <sz val="12"/>
      <color theme="1"/>
      <name val="Times New Roman"/>
      <family val="1"/>
    </font>
    <font>
      <u/>
      <sz val="12"/>
      <color theme="1"/>
      <name val="Times New Roman"/>
      <family val="1"/>
    </font>
    <font>
      <u/>
      <sz val="12"/>
      <color theme="1"/>
      <name val="宋体"/>
      <family val="3"/>
      <charset val="134"/>
    </font>
    <font>
      <b/>
      <sz val="5"/>
      <color theme="1"/>
      <name val="Times New Roman"/>
      <family val="1"/>
    </font>
    <font>
      <sz val="12"/>
      <color theme="1"/>
      <name val="黑体"/>
      <family val="3"/>
      <charset val="134"/>
    </font>
    <font>
      <outline/>
      <sz val="12"/>
      <color theme="1"/>
      <name val="宋体"/>
      <family val="3"/>
      <charset val="134"/>
    </font>
    <font>
      <sz val="18"/>
      <color theme="1"/>
      <name val="黑体"/>
      <family val="3"/>
      <charset val="134"/>
    </font>
    <font>
      <b/>
      <sz val="12"/>
      <color theme="1"/>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5">
    <xf numFmtId="0" fontId="0" fillId="0" borderId="0"/>
    <xf numFmtId="0" fontId="1" fillId="0" borderId="0">
      <alignment vertical="center"/>
    </xf>
    <xf numFmtId="0" fontId="14" fillId="0" borderId="0">
      <alignment vertical="center"/>
    </xf>
    <xf numFmtId="0" fontId="1" fillId="0" borderId="0">
      <alignment vertical="center"/>
    </xf>
    <xf numFmtId="0" fontId="1" fillId="0" borderId="0">
      <alignment vertical="center"/>
    </xf>
  </cellStyleXfs>
  <cellXfs count="131">
    <xf numFmtId="0" fontId="0" fillId="0" borderId="0" xfId="0"/>
    <xf numFmtId="0" fontId="1" fillId="0" borderId="0" xfId="3">
      <alignment vertical="center"/>
    </xf>
    <xf numFmtId="0" fontId="0" fillId="0" borderId="0" xfId="0" applyAlignment="1">
      <alignment vertical="center"/>
    </xf>
    <xf numFmtId="0" fontId="1" fillId="0" borderId="0" xfId="3" applyAlignment="1">
      <alignment horizontal="left" vertical="center"/>
    </xf>
    <xf numFmtId="0" fontId="1" fillId="0" borderId="0" xfId="1">
      <alignment vertical="center"/>
    </xf>
    <xf numFmtId="0" fontId="7" fillId="0" borderId="5" xfId="0" applyFont="1" applyBorder="1" applyAlignment="1">
      <alignment horizontal="left" vertical="center" wrapText="1"/>
    </xf>
    <xf numFmtId="0" fontId="1" fillId="0" borderId="0" xfId="1" applyFont="1">
      <alignment vertical="center"/>
    </xf>
    <xf numFmtId="177" fontId="7" fillId="0" borderId="5" xfId="0" applyNumberFormat="1" applyFont="1" applyBorder="1" applyAlignment="1">
      <alignment horizontal="center" vertical="center" wrapText="1"/>
    </xf>
    <xf numFmtId="10" fontId="7" fillId="0" borderId="5" xfId="1" applyNumberFormat="1" applyFont="1" applyBorder="1" applyAlignment="1">
      <alignment horizontal="center" vertical="center" wrapText="1"/>
    </xf>
    <xf numFmtId="176" fontId="1" fillId="0" borderId="0" xfId="3" applyNumberFormat="1" applyAlignment="1">
      <alignment horizontal="center" vertical="center"/>
    </xf>
    <xf numFmtId="0" fontId="1" fillId="0" borderId="0" xfId="1" applyFont="1" applyBorder="1" applyAlignment="1">
      <alignment vertical="center"/>
    </xf>
    <xf numFmtId="0" fontId="3" fillId="0" borderId="0" xfId="1" applyFont="1" applyBorder="1" applyAlignment="1">
      <alignment horizontal="center" vertical="center"/>
    </xf>
    <xf numFmtId="0" fontId="3" fillId="0" borderId="0" xfId="1" applyFont="1" applyBorder="1" applyAlignment="1">
      <alignment vertical="center"/>
    </xf>
    <xf numFmtId="0" fontId="0" fillId="0" borderId="5" xfId="2" applyFont="1" applyBorder="1" applyAlignment="1">
      <alignment horizontal="center" vertical="center"/>
    </xf>
    <xf numFmtId="177" fontId="5" fillId="0" borderId="5" xfId="3" applyNumberFormat="1" applyFont="1" applyBorder="1" applyAlignment="1">
      <alignment horizontal="center" vertical="center"/>
    </xf>
    <xf numFmtId="176" fontId="10" fillId="0" borderId="5" xfId="1" applyNumberFormat="1" applyFont="1" applyBorder="1" applyAlignment="1">
      <alignment horizontal="center" vertical="center" wrapText="1"/>
    </xf>
    <xf numFmtId="0" fontId="5"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5" xfId="0" applyFont="1" applyBorder="1" applyAlignment="1">
      <alignment vertical="top" wrapText="1"/>
    </xf>
    <xf numFmtId="0" fontId="5" fillId="0" borderId="5" xfId="0" applyFont="1" applyBorder="1" applyAlignment="1">
      <alignment horizontal="center" vertical="top" wrapText="1"/>
    </xf>
    <xf numFmtId="0" fontId="16" fillId="0" borderId="5" xfId="0" applyFont="1" applyBorder="1" applyAlignment="1">
      <alignment horizontal="center" vertical="center" wrapText="1"/>
    </xf>
    <xf numFmtId="0" fontId="7" fillId="0" borderId="0" xfId="0" applyFont="1" applyFill="1" applyBorder="1" applyAlignment="1">
      <alignment horizontal="left" vertical="top" wrapText="1"/>
    </xf>
    <xf numFmtId="0" fontId="5" fillId="0" borderId="5" xfId="0" applyFont="1" applyBorder="1" applyAlignment="1">
      <alignment horizontal="left" vertical="center" wrapText="1"/>
    </xf>
    <xf numFmtId="0" fontId="4" fillId="0" borderId="8" xfId="0" applyFont="1" applyBorder="1" applyAlignment="1">
      <alignment horizontal="center" vertical="center"/>
    </xf>
    <xf numFmtId="0" fontId="4" fillId="0" borderId="8" xfId="0" applyFont="1" applyBorder="1" applyAlignment="1">
      <alignment vertical="center"/>
    </xf>
    <xf numFmtId="0" fontId="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9" fillId="0" borderId="5" xfId="0" applyFont="1" applyBorder="1" applyAlignment="1">
      <alignment horizontal="center" vertical="center" wrapText="1"/>
    </xf>
    <xf numFmtId="177" fontId="7" fillId="0" borderId="5" xfId="3" applyNumberFormat="1" applyFont="1" applyBorder="1" applyAlignment="1">
      <alignment horizontal="center" vertical="center"/>
    </xf>
    <xf numFmtId="0" fontId="5"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5" xfId="1" applyFont="1" applyBorder="1" applyAlignment="1">
      <alignment horizontal="center" vertical="center" wrapText="1"/>
    </xf>
    <xf numFmtId="0" fontId="23" fillId="0" borderId="0" xfId="0" applyFont="1"/>
    <xf numFmtId="0" fontId="21" fillId="0" borderId="5" xfId="0" applyFont="1" applyBorder="1" applyAlignment="1">
      <alignment horizontal="justify" vertical="center" wrapText="1"/>
    </xf>
    <xf numFmtId="0" fontId="21" fillId="0" borderId="5" xfId="0" applyFont="1" applyBorder="1" applyAlignment="1">
      <alignment vertical="center" wrapText="1"/>
    </xf>
    <xf numFmtId="0" fontId="0" fillId="0" borderId="5" xfId="0" applyBorder="1"/>
    <xf numFmtId="0" fontId="0" fillId="0" borderId="5" xfId="0" applyBorder="1" applyAlignment="1">
      <alignment horizontal="center" vertical="center"/>
    </xf>
    <xf numFmtId="0" fontId="0" fillId="0" borderId="0" xfId="0" applyAlignment="1">
      <alignment horizontal="center" vertical="center"/>
    </xf>
    <xf numFmtId="0" fontId="14" fillId="0" borderId="0" xfId="0" applyFont="1"/>
    <xf numFmtId="0" fontId="25" fillId="0" borderId="0" xfId="0" applyFont="1"/>
    <xf numFmtId="0" fontId="28" fillId="0" borderId="5" xfId="0" applyFont="1" applyBorder="1" applyAlignment="1">
      <alignment horizontal="center" vertical="center" wrapText="1"/>
    </xf>
    <xf numFmtId="0" fontId="2" fillId="0" borderId="0" xfId="1" applyFont="1" applyAlignment="1">
      <alignment vertical="center"/>
    </xf>
    <xf numFmtId="0" fontId="17" fillId="0" borderId="5" xfId="0" applyFont="1" applyBorder="1" applyAlignment="1">
      <alignment horizontal="center" vertical="center"/>
    </xf>
    <xf numFmtId="0" fontId="33" fillId="0" borderId="0" xfId="0" applyFont="1" applyAlignment="1">
      <alignment horizontal="center" vertical="center"/>
    </xf>
    <xf numFmtId="0" fontId="26" fillId="0" borderId="0" xfId="0" applyFont="1" applyAlignment="1">
      <alignment vertical="center" wrapText="1"/>
    </xf>
    <xf numFmtId="0" fontId="24" fillId="0" borderId="5" xfId="0" applyFont="1" applyBorder="1" applyAlignment="1">
      <alignment horizontal="center" vertical="center" wrapText="1"/>
    </xf>
    <xf numFmtId="0" fontId="24" fillId="0" borderId="5" xfId="0" applyFont="1" applyBorder="1" applyAlignment="1">
      <alignment horizontal="left" vertical="center" wrapText="1"/>
    </xf>
    <xf numFmtId="0" fontId="36" fillId="0" borderId="0" xfId="0" applyFont="1" applyAlignment="1">
      <alignment horizontal="center" vertical="center"/>
    </xf>
    <xf numFmtId="0" fontId="24" fillId="0" borderId="5" xfId="0" applyFont="1" applyBorder="1" applyAlignment="1">
      <alignment vertical="top"/>
    </xf>
    <xf numFmtId="0" fontId="24" fillId="0" borderId="0" xfId="0" applyFont="1" applyBorder="1" applyAlignment="1">
      <alignment vertical="center"/>
    </xf>
    <xf numFmtId="0" fontId="24" fillId="0" borderId="5" xfId="0" applyFont="1" applyBorder="1" applyAlignment="1">
      <alignment horizontal="left" vertical="top" wrapText="1"/>
    </xf>
    <xf numFmtId="0" fontId="24" fillId="0" borderId="5" xfId="0" applyFont="1" applyBorder="1" applyAlignment="1">
      <alignment horizontal="justify" vertical="center" wrapText="1"/>
    </xf>
    <xf numFmtId="0" fontId="37" fillId="0" borderId="5" xfId="0" applyFont="1" applyBorder="1" applyAlignment="1">
      <alignment horizontal="center" vertical="center" wrapText="1"/>
    </xf>
    <xf numFmtId="0" fontId="3" fillId="0" borderId="8" xfId="1" applyFont="1" applyBorder="1" applyAlignment="1">
      <alignment horizontal="center" vertical="center"/>
    </xf>
    <xf numFmtId="0" fontId="1"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1" fillId="0" borderId="5" xfId="0" applyFont="1" applyBorder="1" applyAlignment="1">
      <alignment horizontal="center" vertical="center" wrapText="1"/>
    </xf>
    <xf numFmtId="0" fontId="14" fillId="0" borderId="5" xfId="0" applyFont="1" applyBorder="1" applyAlignment="1">
      <alignment vertical="center"/>
    </xf>
    <xf numFmtId="0" fontId="0" fillId="0" borderId="5" xfId="0" applyBorder="1" applyAlignment="1">
      <alignment vertical="center"/>
    </xf>
    <xf numFmtId="0" fontId="9" fillId="0" borderId="5" xfId="3" applyFont="1" applyBorder="1" applyAlignment="1">
      <alignment horizontal="center" vertical="center" wrapText="1"/>
    </xf>
    <xf numFmtId="0" fontId="0" fillId="0" borderId="5" xfId="0" applyBorder="1" applyAlignment="1">
      <alignment horizontal="center" vertical="center"/>
    </xf>
    <xf numFmtId="0" fontId="7" fillId="0" borderId="5" xfId="0" applyFont="1" applyBorder="1" applyAlignment="1">
      <alignment horizontal="center" vertical="center" wrapText="1"/>
    </xf>
    <xf numFmtId="0" fontId="4" fillId="0" borderId="0" xfId="0" applyFont="1" applyBorder="1" applyAlignment="1">
      <alignment horizontal="left" vertical="center"/>
    </xf>
    <xf numFmtId="0" fontId="2" fillId="0" borderId="0" xfId="0" applyFont="1" applyAlignment="1">
      <alignment horizontal="center"/>
    </xf>
    <xf numFmtId="0" fontId="34" fillId="0" borderId="8" xfId="0" applyFont="1" applyBorder="1" applyAlignment="1">
      <alignment horizontal="center" vertical="center"/>
    </xf>
    <xf numFmtId="0" fontId="11" fillId="0" borderId="5" xfId="0" applyFont="1" applyBorder="1" applyAlignment="1">
      <alignment horizontal="left"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center" vertical="center"/>
    </xf>
    <xf numFmtId="0" fontId="4" fillId="0" borderId="8" xfId="0" applyFont="1" applyBorder="1" applyAlignment="1">
      <alignment horizontal="left" vertical="center"/>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Border="1" applyAlignment="1">
      <alignment horizontal="left" vertical="center"/>
    </xf>
    <xf numFmtId="0" fontId="0" fillId="0" borderId="5" xfId="0" applyBorder="1" applyAlignment="1">
      <alignment horizontal="center" vertical="center"/>
    </xf>
    <xf numFmtId="0" fontId="27" fillId="0" borderId="0" xfId="0" applyFont="1" applyAlignment="1">
      <alignment horizontal="center"/>
    </xf>
    <xf numFmtId="0" fontId="9"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4"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3" applyFont="1" applyBorder="1" applyAlignment="1">
      <alignment horizontal="center" vertical="center" wrapText="1"/>
    </xf>
    <xf numFmtId="0" fontId="1" fillId="0" borderId="0" xfId="1" applyFont="1" applyBorder="1" applyAlignment="1">
      <alignment horizontal="center" vertical="center"/>
    </xf>
    <xf numFmtId="0" fontId="6" fillId="0" borderId="5" xfId="3" applyFont="1" applyBorder="1" applyAlignment="1">
      <alignment horizontal="left" vertical="center" wrapText="1"/>
    </xf>
    <xf numFmtId="0" fontId="7" fillId="0" borderId="0" xfId="0" applyFont="1" applyFill="1" applyBorder="1" applyAlignment="1">
      <alignment horizontal="left" vertical="top" wrapText="1"/>
    </xf>
    <xf numFmtId="0" fontId="14" fillId="0" borderId="5" xfId="2" applyFont="1" applyBorder="1" applyAlignment="1">
      <alignment horizontal="center" vertical="center"/>
    </xf>
    <xf numFmtId="0" fontId="1" fillId="0" borderId="5" xfId="3" applyBorder="1" applyAlignment="1">
      <alignment horizontal="center" vertical="center"/>
    </xf>
    <xf numFmtId="177" fontId="7" fillId="0" borderId="5" xfId="1" applyNumberFormat="1" applyFont="1" applyBorder="1" applyAlignment="1">
      <alignment horizontal="center" vertical="center" wrapText="1"/>
    </xf>
    <xf numFmtId="0" fontId="2" fillId="0" borderId="0" xfId="1" applyFont="1" applyAlignment="1">
      <alignment horizontal="center" vertical="center"/>
    </xf>
    <xf numFmtId="0" fontId="9" fillId="0" borderId="5" xfId="1" applyFont="1" applyBorder="1" applyAlignment="1">
      <alignment horizontal="left" vertical="center" wrapText="1"/>
    </xf>
    <xf numFmtId="0" fontId="7" fillId="0" borderId="5" xfId="1" applyFont="1" applyBorder="1" applyAlignment="1">
      <alignment horizontal="left"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1" applyFont="1" applyBorder="1" applyAlignment="1">
      <alignment horizontal="left" vertical="center"/>
    </xf>
    <xf numFmtId="0" fontId="17" fillId="0" borderId="5" xfId="0" applyFont="1" applyBorder="1" applyAlignment="1">
      <alignment horizontal="center" vertical="center"/>
    </xf>
    <xf numFmtId="0" fontId="17" fillId="0" borderId="9" xfId="0" applyFont="1" applyBorder="1" applyAlignment="1">
      <alignment horizontal="left" vertical="center"/>
    </xf>
    <xf numFmtId="0" fontId="20" fillId="0" borderId="0" xfId="0" applyFont="1" applyAlignment="1">
      <alignment horizontal="center" vertical="center"/>
    </xf>
    <xf numFmtId="0" fontId="24" fillId="0" borderId="0" xfId="0" applyFont="1" applyBorder="1" applyAlignment="1">
      <alignment horizontal="left" vertical="center"/>
    </xf>
    <xf numFmtId="0" fontId="21" fillId="0" borderId="5" xfId="0" applyFont="1" applyBorder="1" applyAlignment="1">
      <alignment horizontal="left" vertical="center"/>
    </xf>
    <xf numFmtId="0" fontId="21" fillId="0" borderId="5" xfId="0" applyFont="1" applyBorder="1" applyAlignment="1">
      <alignment horizontal="center" vertical="center" wrapText="1"/>
    </xf>
    <xf numFmtId="0" fontId="37" fillId="0" borderId="2" xfId="0" applyFont="1" applyBorder="1" applyAlignment="1">
      <alignment horizontal="justify" vertical="top" wrapText="1"/>
    </xf>
    <xf numFmtId="0" fontId="24" fillId="0" borderId="3" xfId="0" applyFont="1" applyBorder="1" applyAlignment="1">
      <alignment horizontal="justify" vertical="top" wrapText="1"/>
    </xf>
    <xf numFmtId="0" fontId="24" fillId="0" borderId="5" xfId="0" applyFont="1" applyBorder="1" applyAlignment="1">
      <alignment horizontal="right" vertical="center" wrapText="1"/>
    </xf>
    <xf numFmtId="0" fontId="32" fillId="0" borderId="8" xfId="0" applyFont="1" applyBorder="1" applyAlignment="1">
      <alignment horizontal="left" vertical="center"/>
    </xf>
    <xf numFmtId="0" fontId="36" fillId="0" borderId="0" xfId="0" applyFont="1" applyAlignment="1">
      <alignment horizontal="center" vertical="center"/>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4" xfId="0" applyFont="1" applyBorder="1" applyAlignment="1">
      <alignment horizontal="center" vertical="center" wrapText="1"/>
    </xf>
    <xf numFmtId="0" fontId="21" fillId="0" borderId="0" xfId="0" applyFont="1" applyAlignment="1">
      <alignment horizontal="center" vertical="center"/>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left" vertical="center" wrapText="1"/>
    </xf>
    <xf numFmtId="0" fontId="34"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30" fillId="0" borderId="5" xfId="0" applyFont="1" applyBorder="1" applyAlignment="1">
      <alignment horizontal="left" vertical="center" wrapText="1"/>
    </xf>
    <xf numFmtId="0" fontId="23" fillId="0" borderId="0" xfId="0" applyFont="1" applyAlignment="1">
      <alignment horizontal="center" vertical="center"/>
    </xf>
    <xf numFmtId="0" fontId="1" fillId="0" borderId="8" xfId="1" applyFont="1" applyBorder="1" applyAlignment="1">
      <alignment horizontal="left" vertical="center"/>
    </xf>
    <xf numFmtId="0" fontId="3" fillId="0" borderId="8" xfId="1" applyFont="1" applyBorder="1" applyAlignment="1">
      <alignment horizontal="left" vertical="center"/>
    </xf>
  </cellXfs>
  <cellStyles count="5">
    <cellStyle name="常规" xfId="0" builtinId="0"/>
    <cellStyle name="常规 2" xfId="2"/>
    <cellStyle name="常规 2 2" xfId="1"/>
    <cellStyle name="常规 3" xfId="3"/>
    <cellStyle name="常规 4" xfId="4"/>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4" sqref="C4"/>
    </sheetView>
  </sheetViews>
  <sheetFormatPr defaultColWidth="9" defaultRowHeight="13.5"/>
  <cols>
    <col min="1" max="7" width="17.125" customWidth="1"/>
    <col min="255" max="255" width="12.375" customWidth="1"/>
    <col min="256" max="256" width="28.875" customWidth="1"/>
    <col min="257" max="257" width="21.875" customWidth="1"/>
    <col min="258" max="258" width="29.75" customWidth="1"/>
    <col min="259" max="259" width="26.25" customWidth="1"/>
    <col min="511" max="511" width="12.375" customWidth="1"/>
    <col min="512" max="512" width="28.875" customWidth="1"/>
    <col min="513" max="513" width="21.875" customWidth="1"/>
    <col min="514" max="514" width="29.75" customWidth="1"/>
    <col min="515" max="515" width="26.25" customWidth="1"/>
    <col min="767" max="767" width="12.375" customWidth="1"/>
    <col min="768" max="768" width="28.875" customWidth="1"/>
    <col min="769" max="769" width="21.875" customWidth="1"/>
    <col min="770" max="770" width="29.75" customWidth="1"/>
    <col min="771" max="771" width="26.25" customWidth="1"/>
    <col min="1023" max="1023" width="12.375" customWidth="1"/>
    <col min="1024" max="1024" width="28.875" customWidth="1"/>
    <col min="1025" max="1025" width="21.875" customWidth="1"/>
    <col min="1026" max="1026" width="29.75" customWidth="1"/>
    <col min="1027" max="1027" width="26.25" customWidth="1"/>
    <col min="1279" max="1279" width="12.375" customWidth="1"/>
    <col min="1280" max="1280" width="28.875" customWidth="1"/>
    <col min="1281" max="1281" width="21.875" customWidth="1"/>
    <col min="1282" max="1282" width="29.75" customWidth="1"/>
    <col min="1283" max="1283" width="26.25" customWidth="1"/>
    <col min="1535" max="1535" width="12.375" customWidth="1"/>
    <col min="1536" max="1536" width="28.875" customWidth="1"/>
    <col min="1537" max="1537" width="21.875" customWidth="1"/>
    <col min="1538" max="1538" width="29.75" customWidth="1"/>
    <col min="1539" max="1539" width="26.25" customWidth="1"/>
    <col min="1791" max="1791" width="12.375" customWidth="1"/>
    <col min="1792" max="1792" width="28.875" customWidth="1"/>
    <col min="1793" max="1793" width="21.875" customWidth="1"/>
    <col min="1794" max="1794" width="29.75" customWidth="1"/>
    <col min="1795" max="1795" width="26.25" customWidth="1"/>
    <col min="2047" max="2047" width="12.375" customWidth="1"/>
    <col min="2048" max="2048" width="28.875" customWidth="1"/>
    <col min="2049" max="2049" width="21.875" customWidth="1"/>
    <col min="2050" max="2050" width="29.75" customWidth="1"/>
    <col min="2051" max="2051" width="26.25" customWidth="1"/>
    <col min="2303" max="2303" width="12.375" customWidth="1"/>
    <col min="2304" max="2304" width="28.875" customWidth="1"/>
    <col min="2305" max="2305" width="21.875" customWidth="1"/>
    <col min="2306" max="2306" width="29.75" customWidth="1"/>
    <col min="2307" max="2307" width="26.25" customWidth="1"/>
    <col min="2559" max="2559" width="12.375" customWidth="1"/>
    <col min="2560" max="2560" width="28.875" customWidth="1"/>
    <col min="2561" max="2561" width="21.875" customWidth="1"/>
    <col min="2562" max="2562" width="29.75" customWidth="1"/>
    <col min="2563" max="2563" width="26.25" customWidth="1"/>
    <col min="2815" max="2815" width="12.375" customWidth="1"/>
    <col min="2816" max="2816" width="28.875" customWidth="1"/>
    <col min="2817" max="2817" width="21.875" customWidth="1"/>
    <col min="2818" max="2818" width="29.75" customWidth="1"/>
    <col min="2819" max="2819" width="26.25" customWidth="1"/>
    <col min="3071" max="3071" width="12.375" customWidth="1"/>
    <col min="3072" max="3072" width="28.875" customWidth="1"/>
    <col min="3073" max="3073" width="21.875" customWidth="1"/>
    <col min="3074" max="3074" width="29.75" customWidth="1"/>
    <col min="3075" max="3075" width="26.25" customWidth="1"/>
    <col min="3327" max="3327" width="12.375" customWidth="1"/>
    <col min="3328" max="3328" width="28.875" customWidth="1"/>
    <col min="3329" max="3329" width="21.875" customWidth="1"/>
    <col min="3330" max="3330" width="29.75" customWidth="1"/>
    <col min="3331" max="3331" width="26.25" customWidth="1"/>
    <col min="3583" max="3583" width="12.375" customWidth="1"/>
    <col min="3584" max="3584" width="28.875" customWidth="1"/>
    <col min="3585" max="3585" width="21.875" customWidth="1"/>
    <col min="3586" max="3586" width="29.75" customWidth="1"/>
    <col min="3587" max="3587" width="26.25" customWidth="1"/>
    <col min="3839" max="3839" width="12.375" customWidth="1"/>
    <col min="3840" max="3840" width="28.875" customWidth="1"/>
    <col min="3841" max="3841" width="21.875" customWidth="1"/>
    <col min="3842" max="3842" width="29.75" customWidth="1"/>
    <col min="3843" max="3843" width="26.25" customWidth="1"/>
    <col min="4095" max="4095" width="12.375" customWidth="1"/>
    <col min="4096" max="4096" width="28.875" customWidth="1"/>
    <col min="4097" max="4097" width="21.875" customWidth="1"/>
    <col min="4098" max="4098" width="29.75" customWidth="1"/>
    <col min="4099" max="4099" width="26.25" customWidth="1"/>
    <col min="4351" max="4351" width="12.375" customWidth="1"/>
    <col min="4352" max="4352" width="28.875" customWidth="1"/>
    <col min="4353" max="4353" width="21.875" customWidth="1"/>
    <col min="4354" max="4354" width="29.75" customWidth="1"/>
    <col min="4355" max="4355" width="26.25" customWidth="1"/>
    <col min="4607" max="4607" width="12.375" customWidth="1"/>
    <col min="4608" max="4608" width="28.875" customWidth="1"/>
    <col min="4609" max="4609" width="21.875" customWidth="1"/>
    <col min="4610" max="4610" width="29.75" customWidth="1"/>
    <col min="4611" max="4611" width="26.25" customWidth="1"/>
    <col min="4863" max="4863" width="12.375" customWidth="1"/>
    <col min="4864" max="4864" width="28.875" customWidth="1"/>
    <col min="4865" max="4865" width="21.875" customWidth="1"/>
    <col min="4866" max="4866" width="29.75" customWidth="1"/>
    <col min="4867" max="4867" width="26.25" customWidth="1"/>
    <col min="5119" max="5119" width="12.375" customWidth="1"/>
    <col min="5120" max="5120" width="28.875" customWidth="1"/>
    <col min="5121" max="5121" width="21.875" customWidth="1"/>
    <col min="5122" max="5122" width="29.75" customWidth="1"/>
    <col min="5123" max="5123" width="26.25" customWidth="1"/>
    <col min="5375" max="5375" width="12.375" customWidth="1"/>
    <col min="5376" max="5376" width="28.875" customWidth="1"/>
    <col min="5377" max="5377" width="21.875" customWidth="1"/>
    <col min="5378" max="5378" width="29.75" customWidth="1"/>
    <col min="5379" max="5379" width="26.25" customWidth="1"/>
    <col min="5631" max="5631" width="12.375" customWidth="1"/>
    <col min="5632" max="5632" width="28.875" customWidth="1"/>
    <col min="5633" max="5633" width="21.875" customWidth="1"/>
    <col min="5634" max="5634" width="29.75" customWidth="1"/>
    <col min="5635" max="5635" width="26.25" customWidth="1"/>
    <col min="5887" max="5887" width="12.375" customWidth="1"/>
    <col min="5888" max="5888" width="28.875" customWidth="1"/>
    <col min="5889" max="5889" width="21.875" customWidth="1"/>
    <col min="5890" max="5890" width="29.75" customWidth="1"/>
    <col min="5891" max="5891" width="26.25" customWidth="1"/>
    <col min="6143" max="6143" width="12.375" customWidth="1"/>
    <col min="6144" max="6144" width="28.875" customWidth="1"/>
    <col min="6145" max="6145" width="21.875" customWidth="1"/>
    <col min="6146" max="6146" width="29.75" customWidth="1"/>
    <col min="6147" max="6147" width="26.25" customWidth="1"/>
    <col min="6399" max="6399" width="12.375" customWidth="1"/>
    <col min="6400" max="6400" width="28.875" customWidth="1"/>
    <col min="6401" max="6401" width="21.875" customWidth="1"/>
    <col min="6402" max="6402" width="29.75" customWidth="1"/>
    <col min="6403" max="6403" width="26.25" customWidth="1"/>
    <col min="6655" max="6655" width="12.375" customWidth="1"/>
    <col min="6656" max="6656" width="28.875" customWidth="1"/>
    <col min="6657" max="6657" width="21.875" customWidth="1"/>
    <col min="6658" max="6658" width="29.75" customWidth="1"/>
    <col min="6659" max="6659" width="26.25" customWidth="1"/>
    <col min="6911" max="6911" width="12.375" customWidth="1"/>
    <col min="6912" max="6912" width="28.875" customWidth="1"/>
    <col min="6913" max="6913" width="21.875" customWidth="1"/>
    <col min="6914" max="6914" width="29.75" customWidth="1"/>
    <col min="6915" max="6915" width="26.25" customWidth="1"/>
    <col min="7167" max="7167" width="12.375" customWidth="1"/>
    <col min="7168" max="7168" width="28.875" customWidth="1"/>
    <col min="7169" max="7169" width="21.875" customWidth="1"/>
    <col min="7170" max="7170" width="29.75" customWidth="1"/>
    <col min="7171" max="7171" width="26.25" customWidth="1"/>
    <col min="7423" max="7423" width="12.375" customWidth="1"/>
    <col min="7424" max="7424" width="28.875" customWidth="1"/>
    <col min="7425" max="7425" width="21.875" customWidth="1"/>
    <col min="7426" max="7426" width="29.75" customWidth="1"/>
    <col min="7427" max="7427" width="26.25" customWidth="1"/>
    <col min="7679" max="7679" width="12.375" customWidth="1"/>
    <col min="7680" max="7680" width="28.875" customWidth="1"/>
    <col min="7681" max="7681" width="21.875" customWidth="1"/>
    <col min="7682" max="7682" width="29.75" customWidth="1"/>
    <col min="7683" max="7683" width="26.25" customWidth="1"/>
    <col min="7935" max="7935" width="12.375" customWidth="1"/>
    <col min="7936" max="7936" width="28.875" customWidth="1"/>
    <col min="7937" max="7937" width="21.875" customWidth="1"/>
    <col min="7938" max="7938" width="29.75" customWidth="1"/>
    <col min="7939" max="7939" width="26.25" customWidth="1"/>
    <col min="8191" max="8191" width="12.375" customWidth="1"/>
    <col min="8192" max="8192" width="28.875" customWidth="1"/>
    <col min="8193" max="8193" width="21.875" customWidth="1"/>
    <col min="8194" max="8194" width="29.75" customWidth="1"/>
    <col min="8195" max="8195" width="26.25" customWidth="1"/>
    <col min="8447" max="8447" width="12.375" customWidth="1"/>
    <col min="8448" max="8448" width="28.875" customWidth="1"/>
    <col min="8449" max="8449" width="21.875" customWidth="1"/>
    <col min="8450" max="8450" width="29.75" customWidth="1"/>
    <col min="8451" max="8451" width="26.25" customWidth="1"/>
    <col min="8703" max="8703" width="12.375" customWidth="1"/>
    <col min="8704" max="8704" width="28.875" customWidth="1"/>
    <col min="8705" max="8705" width="21.875" customWidth="1"/>
    <col min="8706" max="8706" width="29.75" customWidth="1"/>
    <col min="8707" max="8707" width="26.25" customWidth="1"/>
    <col min="8959" max="8959" width="12.375" customWidth="1"/>
    <col min="8960" max="8960" width="28.875" customWidth="1"/>
    <col min="8961" max="8961" width="21.875" customWidth="1"/>
    <col min="8962" max="8962" width="29.75" customWidth="1"/>
    <col min="8963" max="8963" width="26.25" customWidth="1"/>
    <col min="9215" max="9215" width="12.375" customWidth="1"/>
    <col min="9216" max="9216" width="28.875" customWidth="1"/>
    <col min="9217" max="9217" width="21.875" customWidth="1"/>
    <col min="9218" max="9218" width="29.75" customWidth="1"/>
    <col min="9219" max="9219" width="26.25" customWidth="1"/>
    <col min="9471" max="9471" width="12.375" customWidth="1"/>
    <col min="9472" max="9472" width="28.875" customWidth="1"/>
    <col min="9473" max="9473" width="21.875" customWidth="1"/>
    <col min="9474" max="9474" width="29.75" customWidth="1"/>
    <col min="9475" max="9475" width="26.25" customWidth="1"/>
    <col min="9727" max="9727" width="12.375" customWidth="1"/>
    <col min="9728" max="9728" width="28.875" customWidth="1"/>
    <col min="9729" max="9729" width="21.875" customWidth="1"/>
    <col min="9730" max="9730" width="29.75" customWidth="1"/>
    <col min="9731" max="9731" width="26.25" customWidth="1"/>
    <col min="9983" max="9983" width="12.375" customWidth="1"/>
    <col min="9984" max="9984" width="28.875" customWidth="1"/>
    <col min="9985" max="9985" width="21.875" customWidth="1"/>
    <col min="9986" max="9986" width="29.75" customWidth="1"/>
    <col min="9987" max="9987" width="26.25" customWidth="1"/>
    <col min="10239" max="10239" width="12.375" customWidth="1"/>
    <col min="10240" max="10240" width="28.875" customWidth="1"/>
    <col min="10241" max="10241" width="21.875" customWidth="1"/>
    <col min="10242" max="10242" width="29.75" customWidth="1"/>
    <col min="10243" max="10243" width="26.25" customWidth="1"/>
    <col min="10495" max="10495" width="12.375" customWidth="1"/>
    <col min="10496" max="10496" width="28.875" customWidth="1"/>
    <col min="10497" max="10497" width="21.875" customWidth="1"/>
    <col min="10498" max="10498" width="29.75" customWidth="1"/>
    <col min="10499" max="10499" width="26.25" customWidth="1"/>
    <col min="10751" max="10751" width="12.375" customWidth="1"/>
    <col min="10752" max="10752" width="28.875" customWidth="1"/>
    <col min="10753" max="10753" width="21.875" customWidth="1"/>
    <col min="10754" max="10754" width="29.75" customWidth="1"/>
    <col min="10755" max="10755" width="26.25" customWidth="1"/>
    <col min="11007" max="11007" width="12.375" customWidth="1"/>
    <col min="11008" max="11008" width="28.875" customWidth="1"/>
    <col min="11009" max="11009" width="21.875" customWidth="1"/>
    <col min="11010" max="11010" width="29.75" customWidth="1"/>
    <col min="11011" max="11011" width="26.25" customWidth="1"/>
    <col min="11263" max="11263" width="12.375" customWidth="1"/>
    <col min="11264" max="11264" width="28.875" customWidth="1"/>
    <col min="11265" max="11265" width="21.875" customWidth="1"/>
    <col min="11266" max="11266" width="29.75" customWidth="1"/>
    <col min="11267" max="11267" width="26.25" customWidth="1"/>
    <col min="11519" max="11519" width="12.375" customWidth="1"/>
    <col min="11520" max="11520" width="28.875" customWidth="1"/>
    <col min="11521" max="11521" width="21.875" customWidth="1"/>
    <col min="11522" max="11522" width="29.75" customWidth="1"/>
    <col min="11523" max="11523" width="26.25" customWidth="1"/>
    <col min="11775" max="11775" width="12.375" customWidth="1"/>
    <col min="11776" max="11776" width="28.875" customWidth="1"/>
    <col min="11777" max="11777" width="21.875" customWidth="1"/>
    <col min="11778" max="11778" width="29.75" customWidth="1"/>
    <col min="11779" max="11779" width="26.25" customWidth="1"/>
    <col min="12031" max="12031" width="12.375" customWidth="1"/>
    <col min="12032" max="12032" width="28.875" customWidth="1"/>
    <col min="12033" max="12033" width="21.875" customWidth="1"/>
    <col min="12034" max="12034" width="29.75" customWidth="1"/>
    <col min="12035" max="12035" width="26.25" customWidth="1"/>
    <col min="12287" max="12287" width="12.375" customWidth="1"/>
    <col min="12288" max="12288" width="28.875" customWidth="1"/>
    <col min="12289" max="12289" width="21.875" customWidth="1"/>
    <col min="12290" max="12290" width="29.75" customWidth="1"/>
    <col min="12291" max="12291" width="26.25" customWidth="1"/>
    <col min="12543" max="12543" width="12.375" customWidth="1"/>
    <col min="12544" max="12544" width="28.875" customWidth="1"/>
    <col min="12545" max="12545" width="21.875" customWidth="1"/>
    <col min="12546" max="12546" width="29.75" customWidth="1"/>
    <col min="12547" max="12547" width="26.25" customWidth="1"/>
    <col min="12799" max="12799" width="12.375" customWidth="1"/>
    <col min="12800" max="12800" width="28.875" customWidth="1"/>
    <col min="12801" max="12801" width="21.875" customWidth="1"/>
    <col min="12802" max="12802" width="29.75" customWidth="1"/>
    <col min="12803" max="12803" width="26.25" customWidth="1"/>
    <col min="13055" max="13055" width="12.375" customWidth="1"/>
    <col min="13056" max="13056" width="28.875" customWidth="1"/>
    <col min="13057" max="13057" width="21.875" customWidth="1"/>
    <col min="13058" max="13058" width="29.75" customWidth="1"/>
    <col min="13059" max="13059" width="26.25" customWidth="1"/>
    <col min="13311" max="13311" width="12.375" customWidth="1"/>
    <col min="13312" max="13312" width="28.875" customWidth="1"/>
    <col min="13313" max="13313" width="21.875" customWidth="1"/>
    <col min="13314" max="13314" width="29.75" customWidth="1"/>
    <col min="13315" max="13315" width="26.25" customWidth="1"/>
    <col min="13567" max="13567" width="12.375" customWidth="1"/>
    <col min="13568" max="13568" width="28.875" customWidth="1"/>
    <col min="13569" max="13569" width="21.875" customWidth="1"/>
    <col min="13570" max="13570" width="29.75" customWidth="1"/>
    <col min="13571" max="13571" width="26.25" customWidth="1"/>
    <col min="13823" max="13823" width="12.375" customWidth="1"/>
    <col min="13824" max="13824" width="28.875" customWidth="1"/>
    <col min="13825" max="13825" width="21.875" customWidth="1"/>
    <col min="13826" max="13826" width="29.75" customWidth="1"/>
    <col min="13827" max="13827" width="26.25" customWidth="1"/>
    <col min="14079" max="14079" width="12.375" customWidth="1"/>
    <col min="14080" max="14080" width="28.875" customWidth="1"/>
    <col min="14081" max="14081" width="21.875" customWidth="1"/>
    <col min="14082" max="14082" width="29.75" customWidth="1"/>
    <col min="14083" max="14083" width="26.25" customWidth="1"/>
    <col min="14335" max="14335" width="12.375" customWidth="1"/>
    <col min="14336" max="14336" width="28.875" customWidth="1"/>
    <col min="14337" max="14337" width="21.875" customWidth="1"/>
    <col min="14338" max="14338" width="29.75" customWidth="1"/>
    <col min="14339" max="14339" width="26.25" customWidth="1"/>
    <col min="14591" max="14591" width="12.375" customWidth="1"/>
    <col min="14592" max="14592" width="28.875" customWidth="1"/>
    <col min="14593" max="14593" width="21.875" customWidth="1"/>
    <col min="14594" max="14594" width="29.75" customWidth="1"/>
    <col min="14595" max="14595" width="26.25" customWidth="1"/>
    <col min="14847" max="14847" width="12.375" customWidth="1"/>
    <col min="14848" max="14848" width="28.875" customWidth="1"/>
    <col min="14849" max="14849" width="21.875" customWidth="1"/>
    <col min="14850" max="14850" width="29.75" customWidth="1"/>
    <col min="14851" max="14851" width="26.25" customWidth="1"/>
    <col min="15103" max="15103" width="12.375" customWidth="1"/>
    <col min="15104" max="15104" width="28.875" customWidth="1"/>
    <col min="15105" max="15105" width="21.875" customWidth="1"/>
    <col min="15106" max="15106" width="29.75" customWidth="1"/>
    <col min="15107" max="15107" width="26.25" customWidth="1"/>
    <col min="15359" max="15359" width="12.375" customWidth="1"/>
    <col min="15360" max="15360" width="28.875" customWidth="1"/>
    <col min="15361" max="15361" width="21.875" customWidth="1"/>
    <col min="15362" max="15362" width="29.75" customWidth="1"/>
    <col min="15363" max="15363" width="26.25" customWidth="1"/>
    <col min="15615" max="15615" width="12.375" customWidth="1"/>
    <col min="15616" max="15616" width="28.875" customWidth="1"/>
    <col min="15617" max="15617" width="21.875" customWidth="1"/>
    <col min="15618" max="15618" width="29.75" customWidth="1"/>
    <col min="15619" max="15619" width="26.25" customWidth="1"/>
    <col min="15871" max="15871" width="12.375" customWidth="1"/>
    <col min="15872" max="15872" width="28.875" customWidth="1"/>
    <col min="15873" max="15873" width="21.875" customWidth="1"/>
    <col min="15874" max="15874" width="29.75" customWidth="1"/>
    <col min="15875" max="15875" width="26.25" customWidth="1"/>
    <col min="16127" max="16127" width="12.375" customWidth="1"/>
    <col min="16128" max="16128" width="28.875" customWidth="1"/>
    <col min="16129" max="16129" width="21.875" customWidth="1"/>
    <col min="16130" max="16130" width="29.75" customWidth="1"/>
    <col min="16131" max="16131" width="26.25" customWidth="1"/>
  </cols>
  <sheetData>
    <row r="1" spans="1:7" ht="35.25" customHeight="1">
      <c r="A1" s="65" t="s">
        <v>18</v>
      </c>
      <c r="B1" s="65"/>
      <c r="C1" s="65"/>
      <c r="D1" s="65"/>
      <c r="E1" s="65"/>
      <c r="F1" s="65"/>
      <c r="G1" s="65"/>
    </row>
    <row r="2" spans="1:7" ht="33" customHeight="1">
      <c r="A2" s="64" t="s">
        <v>179</v>
      </c>
      <c r="B2" s="64"/>
      <c r="C2" s="64"/>
      <c r="D2" s="64"/>
      <c r="E2" s="66" t="s">
        <v>174</v>
      </c>
      <c r="F2" s="66"/>
      <c r="G2" s="66"/>
    </row>
    <row r="3" spans="1:7" ht="49.5" customHeight="1">
      <c r="A3" s="56" t="s">
        <v>0</v>
      </c>
      <c r="B3" s="56" t="s">
        <v>170</v>
      </c>
      <c r="C3" s="56" t="s">
        <v>171</v>
      </c>
      <c r="D3" s="56" t="s">
        <v>19</v>
      </c>
      <c r="E3" s="56" t="s">
        <v>172</v>
      </c>
      <c r="F3" s="58" t="s">
        <v>177</v>
      </c>
      <c r="G3" s="56" t="s">
        <v>173</v>
      </c>
    </row>
    <row r="4" spans="1:7" ht="49.5" customHeight="1">
      <c r="A4" s="20">
        <v>1</v>
      </c>
      <c r="B4" s="20"/>
      <c r="C4" s="20"/>
      <c r="D4" s="20"/>
      <c r="E4" s="20"/>
      <c r="F4" s="20"/>
      <c r="G4" s="20"/>
    </row>
    <row r="5" spans="1:7" ht="49.5" customHeight="1">
      <c r="A5" s="20">
        <v>2</v>
      </c>
      <c r="B5" s="20"/>
      <c r="C5" s="20"/>
      <c r="D5" s="20"/>
      <c r="E5" s="20"/>
      <c r="F5" s="20"/>
      <c r="G5" s="20"/>
    </row>
    <row r="6" spans="1:7" ht="49.5" customHeight="1">
      <c r="A6" s="20">
        <v>3</v>
      </c>
      <c r="B6" s="20"/>
      <c r="C6" s="20"/>
      <c r="D6" s="20"/>
      <c r="E6" s="20"/>
      <c r="F6" s="20"/>
      <c r="G6" s="20"/>
    </row>
    <row r="7" spans="1:7" ht="49.5" customHeight="1">
      <c r="A7" s="20">
        <v>4</v>
      </c>
      <c r="B7" s="20"/>
      <c r="C7" s="20"/>
      <c r="D7" s="20"/>
      <c r="E7" s="20"/>
      <c r="F7" s="20"/>
      <c r="G7" s="20"/>
    </row>
    <row r="8" spans="1:7" ht="49.5" customHeight="1">
      <c r="A8" s="20">
        <v>5</v>
      </c>
      <c r="B8" s="20"/>
      <c r="C8" s="20"/>
      <c r="D8" s="20"/>
      <c r="E8" s="20"/>
      <c r="F8" s="20"/>
      <c r="G8" s="20"/>
    </row>
  </sheetData>
  <mergeCells count="3">
    <mergeCell ref="A2:D2"/>
    <mergeCell ref="A1:G1"/>
    <mergeCell ref="E2:G2"/>
  </mergeCells>
  <phoneticPr fontId="15" type="noConversion"/>
  <printOptions horizontalCentered="1"/>
  <pageMargins left="0.53" right="0.35" top="0.78740157480314998" bottom="0.62992125984252001" header="0.511811023622047" footer="0.51181102362204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F6" sqref="F6"/>
    </sheetView>
  </sheetViews>
  <sheetFormatPr defaultRowHeight="13.5"/>
  <cols>
    <col min="1" max="1" width="24.875" customWidth="1"/>
    <col min="2" max="14" width="8.25" customWidth="1"/>
  </cols>
  <sheetData>
    <row r="1" spans="1:14" s="4" customFormat="1" ht="44.25" customHeight="1">
      <c r="A1" s="97" t="s">
        <v>128</v>
      </c>
      <c r="B1" s="97"/>
      <c r="C1" s="97"/>
      <c r="D1" s="97"/>
      <c r="E1" s="97"/>
      <c r="F1" s="97"/>
      <c r="G1" s="97"/>
      <c r="H1" s="97"/>
      <c r="I1" s="97"/>
      <c r="J1" s="97"/>
      <c r="K1" s="97"/>
      <c r="L1" s="97"/>
      <c r="M1" s="97"/>
      <c r="N1" s="97"/>
    </row>
    <row r="2" spans="1:14" s="4" customFormat="1" ht="27.75" customHeight="1">
      <c r="A2" s="104" t="s">
        <v>185</v>
      </c>
      <c r="B2" s="104"/>
      <c r="C2" s="104"/>
      <c r="D2" s="104"/>
      <c r="E2" s="104"/>
      <c r="F2" s="104"/>
      <c r="G2"/>
      <c r="H2"/>
      <c r="I2"/>
      <c r="J2"/>
      <c r="K2"/>
    </row>
    <row r="3" spans="1:14" ht="40.5" customHeight="1">
      <c r="A3" s="86" t="s">
        <v>129</v>
      </c>
      <c r="B3" s="82" t="s">
        <v>130</v>
      </c>
      <c r="C3" s="83"/>
      <c r="D3" s="83"/>
      <c r="E3" s="83"/>
      <c r="F3" s="83"/>
      <c r="G3" s="83"/>
      <c r="H3" s="83"/>
      <c r="I3" s="83"/>
      <c r="J3" s="83"/>
      <c r="K3" s="83"/>
      <c r="L3" s="83"/>
      <c r="M3" s="83"/>
      <c r="N3" s="84"/>
    </row>
    <row r="4" spans="1:14" ht="34.5" customHeight="1">
      <c r="A4" s="87"/>
      <c r="B4" s="25"/>
      <c r="C4" s="25"/>
      <c r="D4" s="25"/>
      <c r="E4" s="25"/>
      <c r="F4" s="25"/>
      <c r="G4" s="25"/>
      <c r="H4" s="25"/>
      <c r="I4" s="25"/>
      <c r="J4" s="25"/>
      <c r="K4" s="25"/>
      <c r="L4" s="25"/>
      <c r="M4" s="25"/>
      <c r="N4" s="25"/>
    </row>
    <row r="5" spans="1:14" ht="23.25" customHeight="1">
      <c r="A5" s="25"/>
      <c r="B5" s="25"/>
      <c r="C5" s="25"/>
      <c r="D5" s="25"/>
      <c r="E5" s="25"/>
      <c r="F5" s="25"/>
      <c r="G5" s="25"/>
      <c r="H5" s="25"/>
      <c r="I5" s="25"/>
      <c r="J5" s="25"/>
      <c r="K5" s="25"/>
      <c r="L5" s="25"/>
      <c r="M5" s="25"/>
      <c r="N5" s="25"/>
    </row>
    <row r="6" spans="1:14" ht="23.25" customHeight="1">
      <c r="A6" s="25"/>
      <c r="B6" s="25"/>
      <c r="C6" s="25"/>
      <c r="D6" s="25"/>
      <c r="E6" s="25"/>
      <c r="F6" s="25"/>
      <c r="G6" s="25"/>
      <c r="H6" s="25"/>
      <c r="I6" s="25"/>
      <c r="J6" s="25"/>
      <c r="K6" s="25"/>
      <c r="L6" s="25"/>
      <c r="M6" s="25"/>
      <c r="N6" s="25"/>
    </row>
    <row r="7" spans="1:14" ht="23.25" customHeight="1">
      <c r="A7" s="25"/>
      <c r="B7" s="25"/>
      <c r="C7" s="25"/>
      <c r="D7" s="25"/>
      <c r="E7" s="25"/>
      <c r="F7" s="25"/>
      <c r="G7" s="25"/>
      <c r="H7" s="25"/>
      <c r="I7" s="25"/>
      <c r="J7" s="25"/>
      <c r="K7" s="25"/>
      <c r="L7" s="25"/>
      <c r="M7" s="25"/>
      <c r="N7" s="25"/>
    </row>
    <row r="8" spans="1:14" ht="23.25" customHeight="1">
      <c r="A8" s="25"/>
      <c r="B8" s="25"/>
      <c r="C8" s="25"/>
      <c r="D8" s="25"/>
      <c r="E8" s="25"/>
      <c r="F8" s="25"/>
      <c r="G8" s="25"/>
      <c r="H8" s="25"/>
      <c r="I8" s="25"/>
      <c r="J8" s="25"/>
      <c r="K8" s="25"/>
      <c r="L8" s="25"/>
      <c r="M8" s="25"/>
      <c r="N8" s="25"/>
    </row>
    <row r="9" spans="1:14" ht="23.25" customHeight="1">
      <c r="A9" s="25"/>
      <c r="B9" s="25"/>
      <c r="C9" s="25"/>
      <c r="D9" s="25"/>
      <c r="E9" s="25"/>
      <c r="F9" s="25"/>
      <c r="G9" s="25"/>
      <c r="H9" s="25"/>
      <c r="I9" s="25"/>
      <c r="J9" s="25"/>
      <c r="K9" s="25"/>
      <c r="L9" s="25"/>
      <c r="M9" s="25"/>
      <c r="N9" s="25"/>
    </row>
    <row r="10" spans="1:14" ht="23.25" customHeight="1">
      <c r="A10" s="25"/>
      <c r="B10" s="25"/>
      <c r="C10" s="25"/>
      <c r="D10" s="25"/>
      <c r="E10" s="25"/>
      <c r="F10" s="25"/>
      <c r="G10" s="25"/>
      <c r="H10" s="25"/>
      <c r="I10" s="25"/>
      <c r="J10" s="25"/>
      <c r="K10" s="25"/>
      <c r="L10" s="25"/>
      <c r="M10" s="25"/>
      <c r="N10" s="25"/>
    </row>
    <row r="11" spans="1:14" ht="23.25" customHeight="1">
      <c r="A11" s="25"/>
      <c r="B11" s="25"/>
      <c r="C11" s="25"/>
      <c r="D11" s="25"/>
      <c r="E11" s="25"/>
      <c r="F11" s="25"/>
      <c r="G11" s="25"/>
      <c r="H11" s="25"/>
      <c r="I11" s="25"/>
      <c r="J11" s="25"/>
      <c r="K11" s="25"/>
      <c r="L11" s="25"/>
      <c r="M11" s="25"/>
      <c r="N11" s="25"/>
    </row>
    <row r="12" spans="1:14" ht="23.25" customHeight="1">
      <c r="A12" s="25" t="s">
        <v>131</v>
      </c>
      <c r="B12" s="25">
        <f>SUM(B5:B11)</f>
        <v>0</v>
      </c>
      <c r="C12" s="25"/>
      <c r="D12" s="25"/>
      <c r="E12" s="25"/>
      <c r="F12" s="25"/>
      <c r="G12" s="25"/>
      <c r="H12" s="25"/>
      <c r="I12" s="25"/>
      <c r="J12" s="25"/>
      <c r="K12" s="25"/>
      <c r="L12" s="25"/>
      <c r="M12" s="25"/>
      <c r="N12" s="25"/>
    </row>
    <row r="13" spans="1:14" ht="23.25" customHeight="1">
      <c r="A13" s="25" t="s">
        <v>132</v>
      </c>
      <c r="B13" s="25" t="e">
        <f>AVERAGE(B5:B11)</f>
        <v>#DIV/0!</v>
      </c>
      <c r="C13" s="25" t="e">
        <f t="shared" ref="C13:N13" si="0">AVERAGE(C5:C11)</f>
        <v>#DIV/0!</v>
      </c>
      <c r="D13" s="25" t="e">
        <f t="shared" si="0"/>
        <v>#DIV/0!</v>
      </c>
      <c r="E13" s="25" t="e">
        <f t="shared" si="0"/>
        <v>#DIV/0!</v>
      </c>
      <c r="F13" s="25" t="e">
        <f t="shared" si="0"/>
        <v>#DIV/0!</v>
      </c>
      <c r="G13" s="25" t="e">
        <f t="shared" si="0"/>
        <v>#DIV/0!</v>
      </c>
      <c r="H13" s="25" t="e">
        <f t="shared" si="0"/>
        <v>#DIV/0!</v>
      </c>
      <c r="I13" s="25" t="e">
        <f t="shared" si="0"/>
        <v>#DIV/0!</v>
      </c>
      <c r="J13" s="25" t="e">
        <f t="shared" si="0"/>
        <v>#DIV/0!</v>
      </c>
      <c r="K13" s="25" t="e">
        <f t="shared" si="0"/>
        <v>#DIV/0!</v>
      </c>
      <c r="L13" s="25" t="e">
        <f t="shared" si="0"/>
        <v>#DIV/0!</v>
      </c>
      <c r="M13" s="25" t="e">
        <f t="shared" si="0"/>
        <v>#DIV/0!</v>
      </c>
      <c r="N13" s="25" t="e">
        <f t="shared" si="0"/>
        <v>#DIV/0!</v>
      </c>
    </row>
    <row r="14" spans="1:14" ht="23.25" customHeight="1">
      <c r="A14" s="25" t="s">
        <v>133</v>
      </c>
      <c r="B14" s="25"/>
      <c r="C14" s="25"/>
      <c r="D14" s="25"/>
      <c r="E14" s="25"/>
      <c r="F14" s="25"/>
      <c r="G14" s="25"/>
      <c r="H14" s="25"/>
      <c r="I14" s="25"/>
      <c r="J14" s="25"/>
      <c r="K14" s="25"/>
      <c r="L14" s="25"/>
      <c r="M14" s="25"/>
      <c r="N14" s="25"/>
    </row>
    <row r="15" spans="1:14" ht="49.5" customHeight="1">
      <c r="A15" s="105" t="s">
        <v>134</v>
      </c>
      <c r="B15" s="105"/>
      <c r="C15" s="105"/>
      <c r="D15" s="105"/>
      <c r="E15" s="105"/>
      <c r="F15" s="105"/>
      <c r="G15" s="105"/>
      <c r="H15" s="105"/>
      <c r="I15" s="105"/>
      <c r="J15" s="105"/>
      <c r="K15" s="105"/>
      <c r="L15" s="105"/>
      <c r="M15" s="105"/>
      <c r="N15" s="105"/>
    </row>
  </sheetData>
  <mergeCells count="5">
    <mergeCell ref="A2:F2"/>
    <mergeCell ref="B3:N3"/>
    <mergeCell ref="A15:N15"/>
    <mergeCell ref="A1:N1"/>
    <mergeCell ref="A3:A4"/>
  </mergeCells>
  <phoneticPr fontId="29" type="noConversion"/>
  <pageMargins left="0.70866141732283472" right="0.70866141732283472" top="0.74803149606299213" bottom="0.74803149606299213"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70" zoomScaleNormal="70" workbookViewId="0">
      <selection activeCell="C3" sqref="C3"/>
    </sheetView>
  </sheetViews>
  <sheetFormatPr defaultRowHeight="13.5"/>
  <cols>
    <col min="1" max="1" width="18.25" customWidth="1"/>
    <col min="2" max="2" width="41.625" customWidth="1"/>
    <col min="3" max="3" width="42.125" customWidth="1"/>
    <col min="4" max="4" width="35.25" customWidth="1"/>
  </cols>
  <sheetData>
    <row r="1" spans="1:11" s="4" customFormat="1" ht="44.25" customHeight="1">
      <c r="A1" s="97" t="s">
        <v>136</v>
      </c>
      <c r="B1" s="97"/>
      <c r="C1" s="97"/>
      <c r="D1" s="97"/>
      <c r="E1" s="43"/>
      <c r="F1" s="43"/>
      <c r="G1" s="43"/>
      <c r="H1" s="43"/>
      <c r="I1" s="43"/>
      <c r="J1" s="43"/>
      <c r="K1" s="43"/>
    </row>
    <row r="2" spans="1:11" s="4" customFormat="1" ht="27.75" customHeight="1">
      <c r="A2" s="12" t="s">
        <v>185</v>
      </c>
      <c r="B2" s="12"/>
      <c r="C2" s="12"/>
      <c r="D2" s="12"/>
      <c r="E2" s="12"/>
      <c r="F2" s="12"/>
      <c r="G2"/>
      <c r="H2"/>
      <c r="I2"/>
      <c r="J2"/>
      <c r="K2"/>
    </row>
    <row r="3" spans="1:11" ht="44.25" customHeight="1">
      <c r="A3" s="44" t="s">
        <v>137</v>
      </c>
      <c r="B3" s="44" t="s">
        <v>139</v>
      </c>
      <c r="C3" s="44" t="s">
        <v>135</v>
      </c>
      <c r="D3" s="44" t="s">
        <v>138</v>
      </c>
    </row>
    <row r="4" spans="1:11" ht="44.25" customHeight="1">
      <c r="A4" s="44">
        <v>1</v>
      </c>
      <c r="B4" s="44"/>
      <c r="C4" s="44"/>
      <c r="D4" s="44"/>
    </row>
    <row r="5" spans="1:11" ht="44.25" customHeight="1">
      <c r="A5" s="44">
        <v>2</v>
      </c>
      <c r="B5" s="44"/>
      <c r="C5" s="44"/>
      <c r="D5" s="44"/>
    </row>
    <row r="6" spans="1:11" ht="44.25" customHeight="1">
      <c r="A6" s="44">
        <v>3</v>
      </c>
      <c r="B6" s="44"/>
      <c r="C6" s="44"/>
      <c r="D6" s="44"/>
    </row>
    <row r="7" spans="1:11" ht="44.25" customHeight="1">
      <c r="A7" s="44">
        <v>4</v>
      </c>
      <c r="B7" s="44"/>
      <c r="C7" s="44"/>
      <c r="D7" s="44"/>
    </row>
    <row r="8" spans="1:11" ht="44.25" customHeight="1">
      <c r="A8" s="44">
        <v>5</v>
      </c>
      <c r="B8" s="44"/>
      <c r="C8" s="44"/>
      <c r="D8" s="44"/>
    </row>
    <row r="9" spans="1:11" ht="49.5" customHeight="1">
      <c r="A9" s="106" t="s">
        <v>141</v>
      </c>
      <c r="B9" s="106"/>
      <c r="C9" s="106"/>
      <c r="D9" s="106"/>
    </row>
    <row r="10" spans="1:11">
      <c r="A10" s="40" t="s">
        <v>140</v>
      </c>
    </row>
  </sheetData>
  <mergeCells count="2">
    <mergeCell ref="A1:D1"/>
    <mergeCell ref="A9:D9"/>
  </mergeCells>
  <phoneticPr fontId="29" type="noConversion"/>
  <printOptions horizontalCentered="1"/>
  <pageMargins left="0" right="0" top="0" bottom="0"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selection activeCell="F11" sqref="F11"/>
    </sheetView>
  </sheetViews>
  <sheetFormatPr defaultRowHeight="13.5"/>
  <cols>
    <col min="1" max="1" width="5.625" customWidth="1"/>
    <col min="2" max="2" width="40.375" customWidth="1"/>
  </cols>
  <sheetData>
    <row r="1" spans="1:11" ht="18.75">
      <c r="A1" s="107" t="s">
        <v>43</v>
      </c>
      <c r="B1" s="107"/>
      <c r="C1" s="107"/>
      <c r="D1" s="107"/>
      <c r="E1" s="107"/>
      <c r="F1" s="107"/>
      <c r="G1" s="107"/>
      <c r="H1" s="107"/>
      <c r="I1" s="107"/>
      <c r="J1" s="107"/>
      <c r="K1" s="107"/>
    </row>
    <row r="2" spans="1:11" ht="14.25">
      <c r="A2" s="108" t="s">
        <v>180</v>
      </c>
      <c r="B2" s="108"/>
      <c r="C2" s="108"/>
      <c r="D2" s="108"/>
      <c r="E2" s="108"/>
      <c r="F2" s="108"/>
      <c r="G2" s="108"/>
      <c r="H2" s="108"/>
      <c r="I2" s="108"/>
      <c r="J2" s="108"/>
      <c r="K2" s="108"/>
    </row>
    <row r="3" spans="1:11" ht="23.25" customHeight="1">
      <c r="A3" s="110" t="s">
        <v>0</v>
      </c>
      <c r="B3" s="110" t="s">
        <v>1</v>
      </c>
      <c r="C3" s="110" t="s">
        <v>44</v>
      </c>
      <c r="D3" s="110"/>
      <c r="E3" s="110"/>
      <c r="F3" s="110"/>
      <c r="G3" s="110"/>
      <c r="H3" s="110"/>
      <c r="I3" s="110"/>
      <c r="J3" s="110"/>
      <c r="K3" s="110"/>
    </row>
    <row r="4" spans="1:11" ht="37.5" customHeight="1">
      <c r="A4" s="110"/>
      <c r="B4" s="110"/>
      <c r="C4" s="57"/>
      <c r="D4" s="57"/>
      <c r="E4" s="57"/>
      <c r="F4" s="57"/>
      <c r="G4" s="57"/>
      <c r="H4" s="57"/>
      <c r="I4" s="57"/>
      <c r="J4" s="57"/>
      <c r="K4" s="57"/>
    </row>
    <row r="5" spans="1:11" ht="27.75" customHeight="1">
      <c r="A5" s="57">
        <v>1</v>
      </c>
      <c r="B5" s="36" t="s">
        <v>175</v>
      </c>
      <c r="C5" s="57"/>
      <c r="D5" s="57"/>
      <c r="E5" s="57"/>
      <c r="F5" s="57"/>
      <c r="G5" s="57"/>
      <c r="H5" s="57"/>
      <c r="I5" s="57"/>
      <c r="J5" s="57"/>
      <c r="K5" s="57"/>
    </row>
    <row r="6" spans="1:11" ht="27.75" customHeight="1">
      <c r="A6" s="57">
        <v>2</v>
      </c>
      <c r="B6" s="36" t="s">
        <v>45</v>
      </c>
      <c r="C6" s="57"/>
      <c r="D6" s="57"/>
      <c r="E6" s="57"/>
      <c r="F6" s="57"/>
      <c r="G6" s="57"/>
      <c r="H6" s="57"/>
      <c r="I6" s="57"/>
      <c r="J6" s="57"/>
      <c r="K6" s="57"/>
    </row>
    <row r="7" spans="1:11" ht="27.75" customHeight="1">
      <c r="A7" s="57">
        <v>3</v>
      </c>
      <c r="B7" s="36" t="s">
        <v>52</v>
      </c>
      <c r="C7" s="57"/>
      <c r="D7" s="57"/>
      <c r="E7" s="57"/>
      <c r="F7" s="57"/>
      <c r="G7" s="57"/>
      <c r="H7" s="57"/>
      <c r="I7" s="57"/>
      <c r="J7" s="57"/>
      <c r="K7" s="57"/>
    </row>
    <row r="8" spans="1:11" ht="27.75" customHeight="1">
      <c r="A8" s="57">
        <v>4</v>
      </c>
      <c r="B8" s="36" t="s">
        <v>46</v>
      </c>
      <c r="C8" s="57"/>
      <c r="D8" s="57"/>
      <c r="E8" s="57"/>
      <c r="F8" s="57"/>
      <c r="G8" s="57"/>
      <c r="H8" s="57"/>
      <c r="I8" s="57"/>
      <c r="J8" s="57"/>
      <c r="K8" s="57"/>
    </row>
    <row r="9" spans="1:11" ht="27.75" customHeight="1">
      <c r="A9" s="57">
        <v>5</v>
      </c>
      <c r="B9" s="36" t="s">
        <v>47</v>
      </c>
      <c r="C9" s="57"/>
      <c r="D9" s="57"/>
      <c r="E9" s="57"/>
      <c r="F9" s="57"/>
      <c r="G9" s="57"/>
      <c r="H9" s="57"/>
      <c r="I9" s="57"/>
      <c r="J9" s="57"/>
      <c r="K9" s="57"/>
    </row>
    <row r="10" spans="1:11" ht="27.75" customHeight="1">
      <c r="A10" s="57">
        <v>6</v>
      </c>
      <c r="B10" s="36" t="s">
        <v>48</v>
      </c>
      <c r="C10" s="57"/>
      <c r="D10" s="57"/>
      <c r="E10" s="57"/>
      <c r="F10" s="57"/>
      <c r="G10" s="57"/>
      <c r="H10" s="57"/>
      <c r="I10" s="57"/>
      <c r="J10" s="57"/>
      <c r="K10" s="57"/>
    </row>
    <row r="11" spans="1:11" ht="27.75" customHeight="1">
      <c r="A11" s="110">
        <v>7</v>
      </c>
      <c r="B11" s="36" t="s">
        <v>54</v>
      </c>
      <c r="C11" s="57"/>
      <c r="D11" s="57"/>
      <c r="E11" s="57"/>
      <c r="F11" s="57"/>
      <c r="G11" s="57"/>
      <c r="H11" s="57"/>
      <c r="I11" s="57"/>
      <c r="J11" s="57"/>
      <c r="K11" s="57"/>
    </row>
    <row r="12" spans="1:11" ht="27.75" customHeight="1">
      <c r="A12" s="110"/>
      <c r="B12" s="36" t="s">
        <v>55</v>
      </c>
      <c r="C12" s="57"/>
      <c r="D12" s="57"/>
      <c r="E12" s="57"/>
      <c r="F12" s="57"/>
      <c r="G12" s="57"/>
      <c r="H12" s="57"/>
      <c r="I12" s="57"/>
      <c r="J12" s="57"/>
      <c r="K12" s="57"/>
    </row>
    <row r="13" spans="1:11" ht="27.75" customHeight="1">
      <c r="A13" s="110">
        <v>8</v>
      </c>
      <c r="B13" s="36" t="s">
        <v>56</v>
      </c>
      <c r="C13" s="57"/>
      <c r="D13" s="57"/>
      <c r="E13" s="57"/>
      <c r="F13" s="57"/>
      <c r="G13" s="57"/>
      <c r="H13" s="57"/>
      <c r="I13" s="57"/>
      <c r="J13" s="57"/>
      <c r="K13" s="57"/>
    </row>
    <row r="14" spans="1:11" ht="27.75" customHeight="1">
      <c r="A14" s="110"/>
      <c r="B14" s="36" t="s">
        <v>53</v>
      </c>
      <c r="C14" s="57"/>
      <c r="D14" s="57"/>
      <c r="E14" s="57"/>
      <c r="F14" s="57"/>
      <c r="G14" s="57"/>
      <c r="H14" s="57"/>
      <c r="I14" s="57"/>
      <c r="J14" s="57"/>
      <c r="K14" s="57"/>
    </row>
    <row r="15" spans="1:11" ht="25.5" customHeight="1">
      <c r="A15" s="110" t="s">
        <v>49</v>
      </c>
      <c r="B15" s="110"/>
      <c r="C15" s="35"/>
      <c r="D15" s="35"/>
      <c r="E15" s="35"/>
      <c r="F15" s="35"/>
      <c r="G15" s="57"/>
      <c r="H15" s="57"/>
      <c r="I15" s="57"/>
      <c r="J15" s="57"/>
      <c r="K15" s="57"/>
    </row>
    <row r="16" spans="1:11" ht="55.5" customHeight="1">
      <c r="A16" s="109" t="s">
        <v>50</v>
      </c>
      <c r="B16" s="109"/>
      <c r="C16" s="109"/>
      <c r="D16" s="109"/>
      <c r="E16" s="109"/>
      <c r="F16" s="109"/>
      <c r="G16" s="109"/>
      <c r="H16" s="109"/>
      <c r="I16" s="109"/>
      <c r="J16" s="109"/>
      <c r="K16" s="109"/>
    </row>
    <row r="17" spans="1:1" ht="30" customHeight="1">
      <c r="A17" s="34" t="s">
        <v>51</v>
      </c>
    </row>
  </sheetData>
  <mergeCells count="9">
    <mergeCell ref="A1:K1"/>
    <mergeCell ref="A2:K2"/>
    <mergeCell ref="A16:K16"/>
    <mergeCell ref="A3:A4"/>
    <mergeCell ref="B3:B4"/>
    <mergeCell ref="C3:K3"/>
    <mergeCell ref="A11:A12"/>
    <mergeCell ref="A13:A14"/>
    <mergeCell ref="A15:B15"/>
  </mergeCells>
  <phoneticPr fontId="15" type="noConversion"/>
  <pageMargins left="0.7" right="0.7" top="0.75" bottom="0.75" header="0.3" footer="0.3"/>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10" workbookViewId="0">
      <selection activeCell="A3" sqref="A3:B3"/>
    </sheetView>
  </sheetViews>
  <sheetFormatPr defaultRowHeight="13.5"/>
  <cols>
    <col min="1" max="1" width="14" customWidth="1"/>
    <col min="2" max="2" width="87.625" customWidth="1"/>
  </cols>
  <sheetData>
    <row r="1" spans="1:2" ht="38.25" customHeight="1">
      <c r="A1" s="115" t="s">
        <v>161</v>
      </c>
      <c r="B1" s="115"/>
    </row>
    <row r="2" spans="1:2" ht="67.5" customHeight="1">
      <c r="A2" s="114" t="s">
        <v>186</v>
      </c>
      <c r="B2" s="114"/>
    </row>
    <row r="3" spans="1:2" ht="172.5" customHeight="1">
      <c r="A3" s="111" t="s">
        <v>167</v>
      </c>
      <c r="B3" s="112"/>
    </row>
    <row r="4" spans="1:2" ht="178.5" customHeight="1">
      <c r="A4" s="111" t="s">
        <v>168</v>
      </c>
      <c r="B4" s="112"/>
    </row>
    <row r="5" spans="1:2" ht="95.25" customHeight="1">
      <c r="A5" s="54" t="s">
        <v>164</v>
      </c>
      <c r="B5" s="53"/>
    </row>
    <row r="6" spans="1:2" ht="62.25" customHeight="1">
      <c r="A6" s="54" t="s">
        <v>162</v>
      </c>
      <c r="B6" s="53" t="s">
        <v>163</v>
      </c>
    </row>
    <row r="7" spans="1:2">
      <c r="A7" s="116" t="s">
        <v>165</v>
      </c>
      <c r="B7" s="113" t="s">
        <v>166</v>
      </c>
    </row>
    <row r="8" spans="1:2">
      <c r="A8" s="117"/>
      <c r="B8" s="113"/>
    </row>
    <row r="9" spans="1:2" ht="51.75" customHeight="1">
      <c r="A9" s="118"/>
      <c r="B9" s="113"/>
    </row>
  </sheetData>
  <mergeCells count="6">
    <mergeCell ref="A3:B3"/>
    <mergeCell ref="A4:B4"/>
    <mergeCell ref="B7:B9"/>
    <mergeCell ref="A2:B2"/>
    <mergeCell ref="A1:B1"/>
    <mergeCell ref="A7:A9"/>
  </mergeCells>
  <phoneticPr fontId="29" type="noConversion"/>
  <printOptions horizontalCentered="1"/>
  <pageMargins left="0" right="0" top="0.74803149606299213" bottom="0.7480314960629921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10" zoomScale="70" zoomScaleNormal="70" workbookViewId="0">
      <selection activeCell="B4" sqref="B4:F4"/>
    </sheetView>
  </sheetViews>
  <sheetFormatPr defaultRowHeight="13.5"/>
  <cols>
    <col min="1" max="1" width="13.5" customWidth="1"/>
    <col min="2" max="2" width="19.375" customWidth="1"/>
    <col min="3" max="3" width="22" customWidth="1"/>
    <col min="4" max="4" width="14.25" customWidth="1"/>
    <col min="5" max="5" width="12.625" customWidth="1"/>
    <col min="6" max="6" width="14.375" customWidth="1"/>
  </cols>
  <sheetData>
    <row r="1" spans="1:10" ht="22.5">
      <c r="A1" s="115" t="s">
        <v>142</v>
      </c>
      <c r="B1" s="115"/>
      <c r="C1" s="115"/>
      <c r="D1" s="115"/>
      <c r="E1" s="115"/>
      <c r="F1" s="115"/>
    </row>
    <row r="2" spans="1:10">
      <c r="A2" s="45"/>
    </row>
    <row r="3" spans="1:10" ht="33" customHeight="1">
      <c r="A3" s="108" t="s">
        <v>187</v>
      </c>
      <c r="B3" s="108"/>
      <c r="C3" s="108"/>
      <c r="D3" s="108"/>
      <c r="E3" s="108"/>
      <c r="F3" s="108"/>
    </row>
    <row r="4" spans="1:10" ht="96" customHeight="1">
      <c r="A4" s="126" t="s">
        <v>143</v>
      </c>
      <c r="B4" s="127" t="s">
        <v>158</v>
      </c>
      <c r="C4" s="127"/>
      <c r="D4" s="127"/>
      <c r="E4" s="127"/>
      <c r="F4" s="127"/>
    </row>
    <row r="5" spans="1:10" ht="48.75" customHeight="1">
      <c r="A5" s="126"/>
      <c r="B5" s="123" t="s">
        <v>144</v>
      </c>
      <c r="C5" s="123"/>
      <c r="D5" s="123"/>
      <c r="E5" s="123"/>
      <c r="F5" s="123"/>
    </row>
    <row r="6" spans="1:10" ht="39.75" customHeight="1">
      <c r="A6" s="47" t="s">
        <v>145</v>
      </c>
      <c r="B6" s="126" t="s">
        <v>2</v>
      </c>
      <c r="C6" s="126"/>
      <c r="D6" s="47" t="s">
        <v>36</v>
      </c>
      <c r="E6" s="47" t="s">
        <v>147</v>
      </c>
      <c r="F6" s="47" t="s">
        <v>148</v>
      </c>
    </row>
    <row r="7" spans="1:10" ht="33" customHeight="1">
      <c r="A7" s="120" t="s">
        <v>146</v>
      </c>
      <c r="B7" s="123"/>
      <c r="C7" s="123"/>
      <c r="D7" s="48"/>
      <c r="E7" s="48"/>
      <c r="F7" s="48"/>
    </row>
    <row r="8" spans="1:10" ht="33" customHeight="1">
      <c r="A8" s="121"/>
      <c r="B8" s="123"/>
      <c r="C8" s="123"/>
      <c r="D8" s="48"/>
      <c r="E8" s="48"/>
      <c r="F8" s="48"/>
    </row>
    <row r="9" spans="1:10" ht="33" customHeight="1">
      <c r="A9" s="121"/>
      <c r="B9" s="123"/>
      <c r="C9" s="123"/>
      <c r="D9" s="48"/>
      <c r="E9" s="48"/>
      <c r="F9" s="48"/>
    </row>
    <row r="10" spans="1:10" ht="33" customHeight="1">
      <c r="A10" s="121"/>
      <c r="B10" s="123"/>
      <c r="C10" s="123"/>
      <c r="D10" s="48"/>
      <c r="E10" s="48"/>
      <c r="F10" s="48"/>
      <c r="J10" s="40"/>
    </row>
    <row r="11" spans="1:10" ht="33" customHeight="1">
      <c r="A11" s="121"/>
      <c r="B11" s="123"/>
      <c r="C11" s="123"/>
      <c r="D11" s="48"/>
      <c r="E11" s="48"/>
      <c r="F11" s="48"/>
    </row>
    <row r="12" spans="1:10" ht="33" customHeight="1">
      <c r="A12" s="122"/>
      <c r="B12" s="123"/>
      <c r="C12" s="123"/>
      <c r="D12" s="48"/>
      <c r="E12" s="48"/>
      <c r="F12" s="48"/>
    </row>
    <row r="13" spans="1:10" ht="33" customHeight="1">
      <c r="A13" s="126" t="s">
        <v>149</v>
      </c>
      <c r="B13" s="47" t="s">
        <v>148</v>
      </c>
      <c r="C13" s="126" t="s">
        <v>150</v>
      </c>
      <c r="D13" s="126"/>
      <c r="E13" s="126"/>
      <c r="F13" s="126"/>
    </row>
    <row r="14" spans="1:10" ht="33" customHeight="1">
      <c r="A14" s="126"/>
      <c r="B14" s="47">
        <v>1</v>
      </c>
      <c r="C14" s="123"/>
      <c r="D14" s="123"/>
      <c r="E14" s="123"/>
      <c r="F14" s="123"/>
    </row>
    <row r="15" spans="1:10" ht="33" customHeight="1">
      <c r="A15" s="126"/>
      <c r="B15" s="47">
        <v>2</v>
      </c>
      <c r="C15" s="123"/>
      <c r="D15" s="123"/>
      <c r="E15" s="123"/>
      <c r="F15" s="123"/>
    </row>
    <row r="16" spans="1:10" ht="33" customHeight="1">
      <c r="A16" s="126"/>
      <c r="B16" s="47">
        <v>3</v>
      </c>
      <c r="C16" s="123"/>
      <c r="D16" s="123"/>
      <c r="E16" s="123"/>
      <c r="F16" s="123"/>
    </row>
    <row r="17" spans="1:6" ht="48" customHeight="1">
      <c r="A17" s="47" t="s">
        <v>151</v>
      </c>
      <c r="B17" s="123" t="s">
        <v>152</v>
      </c>
      <c r="C17" s="123"/>
      <c r="D17" s="123"/>
      <c r="E17" s="123"/>
      <c r="F17" s="123"/>
    </row>
    <row r="18" spans="1:6" ht="48" customHeight="1">
      <c r="A18" s="47" t="s">
        <v>153</v>
      </c>
      <c r="B18" s="124" t="s">
        <v>154</v>
      </c>
      <c r="C18" s="124"/>
      <c r="D18" s="124"/>
      <c r="E18" s="124"/>
      <c r="F18" s="124"/>
    </row>
    <row r="19" spans="1:6" ht="52.5" customHeight="1">
      <c r="A19" s="47" t="s">
        <v>155</v>
      </c>
      <c r="B19" s="125" t="s">
        <v>156</v>
      </c>
      <c r="C19" s="125"/>
      <c r="D19" s="47" t="s">
        <v>20</v>
      </c>
      <c r="E19" s="126"/>
      <c r="F19" s="126"/>
    </row>
    <row r="20" spans="1:6">
      <c r="A20" s="46"/>
      <c r="B20" s="46"/>
      <c r="C20" s="46"/>
      <c r="D20" s="46"/>
      <c r="E20" s="46"/>
      <c r="F20" s="46"/>
    </row>
    <row r="21" spans="1:6">
      <c r="A21" s="119" t="s">
        <v>157</v>
      </c>
      <c r="B21" s="119"/>
      <c r="C21" s="119"/>
      <c r="D21" s="119"/>
      <c r="E21" s="119"/>
      <c r="F21" s="119"/>
    </row>
  </sheetData>
  <mergeCells count="23">
    <mergeCell ref="A1:F1"/>
    <mergeCell ref="A3:F3"/>
    <mergeCell ref="B9:C9"/>
    <mergeCell ref="B10:C10"/>
    <mergeCell ref="B11:C11"/>
    <mergeCell ref="A4:A5"/>
    <mergeCell ref="B4:F4"/>
    <mergeCell ref="B5:F5"/>
    <mergeCell ref="B6:C6"/>
    <mergeCell ref="B7:C7"/>
    <mergeCell ref="B8:C8"/>
    <mergeCell ref="A21:F21"/>
    <mergeCell ref="A7:A12"/>
    <mergeCell ref="B17:F17"/>
    <mergeCell ref="B18:F18"/>
    <mergeCell ref="B19:C19"/>
    <mergeCell ref="E19:F19"/>
    <mergeCell ref="B12:C12"/>
    <mergeCell ref="A13:A16"/>
    <mergeCell ref="C13:F13"/>
    <mergeCell ref="C14:F14"/>
    <mergeCell ref="C15:F15"/>
    <mergeCell ref="C16:F16"/>
  </mergeCells>
  <phoneticPr fontId="15" type="noConversion"/>
  <printOptions horizontalCentered="1" verticalCentered="1"/>
  <pageMargins left="0" right="0" top="0" bottom="0"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zoomScale="70" zoomScaleNormal="70" workbookViewId="0">
      <selection activeCell="A3" sqref="A3"/>
    </sheetView>
  </sheetViews>
  <sheetFormatPr defaultRowHeight="13.5"/>
  <cols>
    <col min="1" max="1" width="90.25" customWidth="1"/>
  </cols>
  <sheetData>
    <row r="1" spans="1:1" ht="22.5">
      <c r="A1" s="49" t="s">
        <v>159</v>
      </c>
    </row>
    <row r="2" spans="1:1" ht="29.25" customHeight="1">
      <c r="A2" s="51" t="s">
        <v>188</v>
      </c>
    </row>
    <row r="3" spans="1:1" ht="409.5" customHeight="1">
      <c r="A3" s="50"/>
    </row>
    <row r="4" spans="1:1" ht="131.25" customHeight="1">
      <c r="A4" s="52" t="s">
        <v>160</v>
      </c>
    </row>
  </sheetData>
  <phoneticPr fontId="29" type="noConversion"/>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70" zoomScaleNormal="70" workbookViewId="0">
      <selection activeCell="D6" sqref="D6"/>
    </sheetView>
  </sheetViews>
  <sheetFormatPr defaultColWidth="9" defaultRowHeight="13.5"/>
  <cols>
    <col min="1" max="1" width="6.75" style="2" bestFit="1" customWidth="1"/>
    <col min="2" max="2" width="15" style="2" customWidth="1"/>
    <col min="3" max="3" width="9" style="2" bestFit="1" customWidth="1"/>
    <col min="4" max="4" width="70.375" style="2" customWidth="1"/>
    <col min="5" max="5" width="11.375" style="2" customWidth="1"/>
    <col min="6" max="9" width="21.7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70" t="s">
        <v>85</v>
      </c>
      <c r="B1" s="70"/>
      <c r="C1" s="70"/>
      <c r="D1" s="70"/>
      <c r="E1" s="70"/>
      <c r="F1" s="70"/>
      <c r="G1" s="70"/>
      <c r="H1" s="70"/>
      <c r="I1" s="70"/>
    </row>
    <row r="2" spans="1:9" customFormat="1" ht="28.15" customHeight="1">
      <c r="A2" s="71" t="s">
        <v>180</v>
      </c>
      <c r="B2" s="71"/>
      <c r="C2" s="71"/>
      <c r="D2" s="71"/>
      <c r="E2" s="71"/>
      <c r="F2" s="71"/>
      <c r="G2" s="24"/>
      <c r="H2" s="24"/>
      <c r="I2" s="24" t="s">
        <v>176</v>
      </c>
    </row>
    <row r="3" spans="1:9" ht="30" customHeight="1">
      <c r="A3" s="68" t="s">
        <v>0</v>
      </c>
      <c r="B3" s="68" t="s">
        <v>17</v>
      </c>
      <c r="C3" s="68" t="s">
        <v>57</v>
      </c>
      <c r="D3" s="68" t="s">
        <v>58</v>
      </c>
      <c r="E3" s="72" t="s">
        <v>86</v>
      </c>
      <c r="F3" s="73"/>
      <c r="G3" s="73"/>
      <c r="H3" s="73"/>
      <c r="I3" s="74"/>
    </row>
    <row r="4" spans="1:9" ht="61.5" customHeight="1">
      <c r="A4" s="69"/>
      <c r="B4" s="69"/>
      <c r="C4" s="69"/>
      <c r="D4" s="69"/>
      <c r="E4" s="32"/>
      <c r="F4" s="32"/>
      <c r="G4" s="27"/>
      <c r="H4" s="27"/>
      <c r="I4" s="27"/>
    </row>
    <row r="5" spans="1:9" ht="48" customHeight="1">
      <c r="A5" s="30">
        <v>1</v>
      </c>
      <c r="B5" s="16" t="s">
        <v>59</v>
      </c>
      <c r="C5" s="16" t="s">
        <v>68</v>
      </c>
      <c r="D5" s="29" t="s">
        <v>74</v>
      </c>
      <c r="E5" s="16"/>
      <c r="F5" s="16"/>
      <c r="G5" s="17"/>
      <c r="H5" s="17"/>
      <c r="I5" s="17"/>
    </row>
    <row r="6" spans="1:9" ht="48" customHeight="1">
      <c r="A6" s="30">
        <v>2</v>
      </c>
      <c r="B6" s="16" t="s">
        <v>60</v>
      </c>
      <c r="C6" s="16" t="s">
        <v>69</v>
      </c>
      <c r="D6" s="29" t="s">
        <v>75</v>
      </c>
      <c r="E6" s="16"/>
      <c r="F6" s="16"/>
      <c r="G6" s="17"/>
      <c r="H6" s="17"/>
      <c r="I6" s="17"/>
    </row>
    <row r="7" spans="1:9" ht="48" customHeight="1">
      <c r="A7" s="30">
        <v>3</v>
      </c>
      <c r="B7" s="16" t="s">
        <v>61</v>
      </c>
      <c r="C7" s="16" t="s">
        <v>70</v>
      </c>
      <c r="D7" s="29" t="s">
        <v>76</v>
      </c>
      <c r="E7" s="16"/>
      <c r="F7" s="16"/>
      <c r="G7" s="17"/>
      <c r="H7" s="17"/>
      <c r="I7" s="17"/>
    </row>
    <row r="8" spans="1:9" ht="48" customHeight="1">
      <c r="A8" s="30">
        <v>4</v>
      </c>
      <c r="B8" s="16" t="s">
        <v>62</v>
      </c>
      <c r="C8" s="16" t="s">
        <v>70</v>
      </c>
      <c r="D8" s="29" t="s">
        <v>77</v>
      </c>
      <c r="E8" s="16"/>
      <c r="F8" s="16"/>
      <c r="G8" s="17"/>
      <c r="H8" s="17"/>
      <c r="I8" s="17"/>
    </row>
    <row r="9" spans="1:9" ht="48" customHeight="1">
      <c r="A9" s="30">
        <v>5</v>
      </c>
      <c r="B9" s="16" t="s">
        <v>63</v>
      </c>
      <c r="C9" s="16" t="s">
        <v>71</v>
      </c>
      <c r="D9" s="29" t="s">
        <v>78</v>
      </c>
      <c r="E9" s="16"/>
      <c r="F9" s="16"/>
      <c r="G9" s="17"/>
      <c r="H9" s="17"/>
      <c r="I9" s="17"/>
    </row>
    <row r="10" spans="1:9" ht="48" customHeight="1">
      <c r="A10" s="30">
        <v>6</v>
      </c>
      <c r="B10" s="16" t="s">
        <v>64</v>
      </c>
      <c r="C10" s="16" t="s">
        <v>71</v>
      </c>
      <c r="D10" s="29" t="s">
        <v>79</v>
      </c>
      <c r="E10" s="16"/>
      <c r="F10" s="16"/>
      <c r="G10" s="16"/>
      <c r="H10" s="16"/>
      <c r="I10" s="18"/>
    </row>
    <row r="11" spans="1:9" ht="48" customHeight="1">
      <c r="A11" s="30">
        <v>7</v>
      </c>
      <c r="B11" s="16" t="s">
        <v>65</v>
      </c>
      <c r="C11" s="16" t="s">
        <v>73</v>
      </c>
      <c r="D11" s="29" t="s">
        <v>80</v>
      </c>
      <c r="E11" s="16"/>
      <c r="F11" s="22"/>
      <c r="G11" s="22"/>
      <c r="H11" s="22"/>
      <c r="I11" s="19"/>
    </row>
    <row r="12" spans="1:9" ht="48" customHeight="1">
      <c r="A12" s="30">
        <v>8</v>
      </c>
      <c r="B12" s="16" t="s">
        <v>66</v>
      </c>
      <c r="C12" s="16" t="s">
        <v>71</v>
      </c>
      <c r="D12" s="29" t="s">
        <v>81</v>
      </c>
      <c r="E12" s="16"/>
      <c r="F12" s="22"/>
      <c r="G12" s="22"/>
      <c r="H12" s="22"/>
      <c r="I12" s="19"/>
    </row>
    <row r="13" spans="1:9" ht="48" customHeight="1">
      <c r="A13" s="30">
        <v>9</v>
      </c>
      <c r="B13" s="16" t="s">
        <v>67</v>
      </c>
      <c r="C13" s="16" t="s">
        <v>72</v>
      </c>
      <c r="D13" s="29" t="s">
        <v>82</v>
      </c>
      <c r="E13" s="16"/>
      <c r="F13" s="22"/>
      <c r="G13" s="22"/>
      <c r="H13" s="22"/>
      <c r="I13" s="19"/>
    </row>
    <row r="14" spans="1:9" ht="48" customHeight="1">
      <c r="A14" s="30">
        <v>10</v>
      </c>
      <c r="B14" s="16" t="s">
        <v>84</v>
      </c>
      <c r="C14" s="16" t="s">
        <v>72</v>
      </c>
      <c r="D14" s="29" t="s">
        <v>83</v>
      </c>
      <c r="E14" s="16"/>
      <c r="F14" s="22"/>
      <c r="G14" s="22"/>
      <c r="H14" s="22"/>
      <c r="I14" s="19"/>
    </row>
    <row r="15" spans="1:9" ht="56.25" customHeight="1">
      <c r="A15" s="75" t="s">
        <v>38</v>
      </c>
      <c r="B15" s="76"/>
      <c r="C15" s="76"/>
      <c r="D15" s="77"/>
      <c r="E15" s="31"/>
      <c r="F15" s="22"/>
      <c r="G15" s="22"/>
      <c r="H15" s="22"/>
      <c r="I15" s="19"/>
    </row>
    <row r="16" spans="1:9" ht="95.25" customHeight="1">
      <c r="A16" s="67" t="s">
        <v>37</v>
      </c>
      <c r="B16" s="67"/>
      <c r="C16" s="67"/>
      <c r="D16" s="67"/>
      <c r="E16" s="67"/>
      <c r="F16" s="67"/>
      <c r="G16" s="67"/>
      <c r="H16" s="67"/>
      <c r="I16" s="67"/>
    </row>
  </sheetData>
  <mergeCells count="9">
    <mergeCell ref="A16:I16"/>
    <mergeCell ref="A3:A4"/>
    <mergeCell ref="A1:I1"/>
    <mergeCell ref="A2:F2"/>
    <mergeCell ref="E3:I3"/>
    <mergeCell ref="B3:B4"/>
    <mergeCell ref="C3:C4"/>
    <mergeCell ref="D3:D4"/>
    <mergeCell ref="A15:D15"/>
  </mergeCells>
  <phoneticPr fontId="15" type="noConversion"/>
  <printOptions horizontalCentered="1"/>
  <pageMargins left="0.31496062992126" right="0.31496062992126" top="0.35433070866141703" bottom="0.35433070866141703" header="0.31496062992126" footer="0.31496062992126"/>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G8" sqref="G8"/>
    </sheetView>
  </sheetViews>
  <sheetFormatPr defaultRowHeight="13.5"/>
  <cols>
    <col min="2" max="2" width="24.5" customWidth="1"/>
    <col min="3" max="10" width="11.625" customWidth="1"/>
  </cols>
  <sheetData>
    <row r="1" spans="1:10" ht="27">
      <c r="A1" s="80" t="s">
        <v>88</v>
      </c>
      <c r="B1" s="80"/>
      <c r="C1" s="80"/>
      <c r="D1" s="80"/>
      <c r="E1" s="80"/>
      <c r="F1" s="80"/>
      <c r="G1" s="80"/>
      <c r="H1" s="80"/>
      <c r="I1" s="80"/>
      <c r="J1" s="80"/>
    </row>
    <row r="2" spans="1:10" ht="23.25" customHeight="1">
      <c r="A2" s="41" t="s">
        <v>180</v>
      </c>
    </row>
    <row r="3" spans="1:10" ht="33" customHeight="1">
      <c r="A3" s="79" t="s">
        <v>0</v>
      </c>
      <c r="B3" s="79" t="s">
        <v>1</v>
      </c>
      <c r="C3" s="79" t="s">
        <v>44</v>
      </c>
      <c r="D3" s="79"/>
      <c r="E3" s="79"/>
      <c r="F3" s="79"/>
      <c r="G3" s="79"/>
      <c r="H3" s="79"/>
      <c r="I3" s="79"/>
      <c r="J3" s="79"/>
    </row>
    <row r="4" spans="1:10" ht="38.25" customHeight="1">
      <c r="A4" s="79"/>
      <c r="B4" s="79"/>
      <c r="C4" s="37"/>
      <c r="D4" s="37"/>
      <c r="E4" s="37"/>
      <c r="F4" s="37"/>
      <c r="G4" s="37"/>
      <c r="H4" s="37"/>
      <c r="I4" s="37"/>
      <c r="J4" s="37"/>
    </row>
    <row r="5" spans="1:10" s="39" customFormat="1" ht="34.5" customHeight="1">
      <c r="A5" s="38">
        <v>1</v>
      </c>
      <c r="B5" s="38" t="s">
        <v>2</v>
      </c>
      <c r="C5" s="38"/>
      <c r="D5" s="38"/>
      <c r="E5" s="38"/>
      <c r="F5" s="38"/>
      <c r="G5" s="38"/>
      <c r="H5" s="38"/>
      <c r="I5" s="38"/>
      <c r="J5" s="38"/>
    </row>
    <row r="6" spans="1:10" s="39" customFormat="1" ht="34.5" customHeight="1">
      <c r="A6" s="38">
        <v>2</v>
      </c>
      <c r="B6" s="38" t="s">
        <v>22</v>
      </c>
      <c r="C6" s="38"/>
      <c r="D6" s="38"/>
      <c r="E6" s="38"/>
      <c r="F6" s="38"/>
      <c r="G6" s="38"/>
      <c r="H6" s="38"/>
      <c r="I6" s="38"/>
      <c r="J6" s="38"/>
    </row>
    <row r="7" spans="1:10" s="39" customFormat="1" ht="34.5" customHeight="1">
      <c r="A7" s="38">
        <v>3</v>
      </c>
      <c r="B7" s="38" t="s">
        <v>23</v>
      </c>
      <c r="C7" s="38"/>
      <c r="D7" s="38"/>
      <c r="E7" s="38"/>
      <c r="F7" s="38"/>
      <c r="G7" s="38"/>
      <c r="H7" s="38"/>
      <c r="I7" s="38"/>
      <c r="J7" s="38"/>
    </row>
    <row r="8" spans="1:10" s="39" customFormat="1" ht="34.5" customHeight="1">
      <c r="A8" s="38">
        <v>4</v>
      </c>
      <c r="B8" s="38" t="s">
        <v>4</v>
      </c>
      <c r="C8" s="38"/>
      <c r="D8" s="38"/>
      <c r="E8" s="38"/>
      <c r="F8" s="38"/>
      <c r="G8" s="38"/>
      <c r="H8" s="38"/>
      <c r="I8" s="38"/>
      <c r="J8" s="38"/>
    </row>
    <row r="9" spans="1:10" s="39" customFormat="1" ht="34.5" customHeight="1">
      <c r="A9" s="38">
        <v>5</v>
      </c>
      <c r="B9" s="38" t="s">
        <v>24</v>
      </c>
      <c r="C9" s="38"/>
      <c r="D9" s="38"/>
      <c r="E9" s="38"/>
      <c r="F9" s="38"/>
      <c r="G9" s="38"/>
      <c r="H9" s="38"/>
      <c r="I9" s="38"/>
      <c r="J9" s="38"/>
    </row>
    <row r="10" spans="1:10" s="39" customFormat="1" ht="34.5" customHeight="1">
      <c r="A10" s="38">
        <v>6</v>
      </c>
      <c r="B10" s="38" t="s">
        <v>3</v>
      </c>
      <c r="C10" s="38"/>
      <c r="D10" s="38"/>
      <c r="E10" s="38"/>
      <c r="F10" s="38"/>
      <c r="G10" s="38"/>
      <c r="H10" s="38"/>
      <c r="I10" s="38"/>
      <c r="J10" s="38"/>
    </row>
    <row r="11" spans="1:10" s="39" customFormat="1" ht="34.5" customHeight="1">
      <c r="A11" s="38">
        <v>7</v>
      </c>
      <c r="B11" s="38" t="s">
        <v>25</v>
      </c>
      <c r="C11" s="38"/>
      <c r="D11" s="38"/>
      <c r="E11" s="38"/>
      <c r="F11" s="38"/>
      <c r="G11" s="38"/>
      <c r="H11" s="38"/>
      <c r="I11" s="38"/>
      <c r="J11" s="38"/>
    </row>
    <row r="12" spans="1:10" ht="45.75" customHeight="1">
      <c r="A12" s="59" t="s">
        <v>89</v>
      </c>
      <c r="B12" s="60"/>
      <c r="C12" s="60"/>
      <c r="D12" s="60"/>
      <c r="E12" s="60"/>
      <c r="F12" s="60"/>
      <c r="G12" s="60"/>
      <c r="H12" s="60"/>
      <c r="I12" s="60"/>
      <c r="J12" s="60"/>
    </row>
    <row r="13" spans="1:10" ht="55.5" customHeight="1">
      <c r="A13" s="78" t="s">
        <v>87</v>
      </c>
      <c r="B13" s="78"/>
      <c r="C13" s="78"/>
      <c r="D13" s="78"/>
      <c r="E13" s="78"/>
      <c r="F13" s="78"/>
      <c r="G13" s="78"/>
      <c r="H13" s="78"/>
      <c r="I13" s="78"/>
      <c r="J13" s="78"/>
    </row>
  </sheetData>
  <mergeCells count="5">
    <mergeCell ref="A13:J13"/>
    <mergeCell ref="C3:J3"/>
    <mergeCell ref="A3:A4"/>
    <mergeCell ref="B3:B4"/>
    <mergeCell ref="A1:J1"/>
  </mergeCells>
  <phoneticPr fontId="15" type="noConversion"/>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E6" sqref="E6"/>
    </sheetView>
  </sheetViews>
  <sheetFormatPr defaultRowHeight="13.5"/>
  <cols>
    <col min="2" max="2" width="24.5" customWidth="1"/>
    <col min="3" max="10" width="11.625" customWidth="1"/>
  </cols>
  <sheetData>
    <row r="1" spans="1:10" ht="27">
      <c r="A1" s="80" t="s">
        <v>90</v>
      </c>
      <c r="B1" s="80"/>
      <c r="C1" s="80"/>
      <c r="D1" s="80"/>
      <c r="E1" s="80"/>
      <c r="F1" s="80"/>
      <c r="G1" s="80"/>
      <c r="H1" s="80"/>
      <c r="I1" s="80"/>
      <c r="J1" s="80"/>
    </row>
    <row r="2" spans="1:10" ht="23.25" customHeight="1">
      <c r="A2" s="41" t="s">
        <v>180</v>
      </c>
      <c r="J2" s="40"/>
    </row>
    <row r="3" spans="1:10" ht="24" customHeight="1">
      <c r="A3" s="79" t="s">
        <v>0</v>
      </c>
      <c r="B3" s="79" t="s">
        <v>1</v>
      </c>
      <c r="C3" s="79" t="s">
        <v>44</v>
      </c>
      <c r="D3" s="79"/>
      <c r="E3" s="79"/>
      <c r="F3" s="79"/>
      <c r="G3" s="79"/>
      <c r="H3" s="79"/>
      <c r="I3" s="79"/>
      <c r="J3" s="79"/>
    </row>
    <row r="4" spans="1:10" ht="24.75" customHeight="1">
      <c r="A4" s="79"/>
      <c r="B4" s="79"/>
      <c r="C4" s="37"/>
      <c r="D4" s="37"/>
      <c r="E4" s="37"/>
      <c r="F4" s="37"/>
      <c r="G4" s="37"/>
      <c r="H4" s="37"/>
      <c r="I4" s="37"/>
      <c r="J4" s="37"/>
    </row>
    <row r="5" spans="1:10" s="39" customFormat="1" ht="25.5" customHeight="1">
      <c r="A5" s="38">
        <v>1</v>
      </c>
      <c r="B5" s="38" t="s">
        <v>26</v>
      </c>
      <c r="C5" s="38"/>
      <c r="D5" s="38"/>
      <c r="E5" s="38"/>
      <c r="F5" s="38"/>
      <c r="G5" s="38"/>
      <c r="H5" s="38"/>
      <c r="I5" s="38"/>
      <c r="J5" s="38"/>
    </row>
    <row r="6" spans="1:10" s="39" customFormat="1" ht="25.5" customHeight="1">
      <c r="A6" s="38">
        <v>2</v>
      </c>
      <c r="B6" s="38" t="s">
        <v>27</v>
      </c>
      <c r="C6" s="38"/>
      <c r="D6" s="38"/>
      <c r="E6" s="38"/>
      <c r="F6" s="38"/>
      <c r="G6" s="38"/>
      <c r="H6" s="38"/>
      <c r="I6" s="38"/>
      <c r="J6" s="38"/>
    </row>
    <row r="7" spans="1:10" s="39" customFormat="1" ht="25.5" customHeight="1">
      <c r="A7" s="62">
        <v>3</v>
      </c>
      <c r="B7" s="128" t="s">
        <v>181</v>
      </c>
      <c r="C7" s="62"/>
      <c r="D7" s="62"/>
      <c r="E7" s="62"/>
      <c r="F7" s="62"/>
      <c r="G7" s="62"/>
      <c r="H7" s="62"/>
      <c r="I7" s="62"/>
      <c r="J7" s="62"/>
    </row>
    <row r="8" spans="1:10" s="39" customFormat="1" ht="25.5" customHeight="1">
      <c r="A8" s="38">
        <v>4</v>
      </c>
      <c r="B8" s="38" t="s">
        <v>28</v>
      </c>
      <c r="C8" s="38"/>
      <c r="D8" s="38"/>
      <c r="E8" s="38"/>
      <c r="F8" s="38"/>
      <c r="G8" s="38"/>
      <c r="H8" s="38"/>
      <c r="I8" s="38"/>
      <c r="J8" s="38"/>
    </row>
    <row r="9" spans="1:10" s="39" customFormat="1" ht="25.5" customHeight="1">
      <c r="A9" s="38">
        <v>5</v>
      </c>
      <c r="B9" s="38" t="s">
        <v>5</v>
      </c>
      <c r="C9" s="38"/>
      <c r="D9" s="38"/>
      <c r="E9" s="38"/>
      <c r="F9" s="38"/>
      <c r="G9" s="38"/>
      <c r="H9" s="38"/>
      <c r="I9" s="38"/>
      <c r="J9" s="38"/>
    </row>
    <row r="10" spans="1:10" s="39" customFormat="1" ht="25.5" customHeight="1">
      <c r="A10" s="62">
        <v>6</v>
      </c>
      <c r="B10" s="38" t="s">
        <v>6</v>
      </c>
      <c r="C10" s="38"/>
      <c r="D10" s="38"/>
      <c r="E10" s="38"/>
      <c r="F10" s="38"/>
      <c r="G10" s="38"/>
      <c r="H10" s="38"/>
      <c r="I10" s="38"/>
      <c r="J10" s="38"/>
    </row>
    <row r="11" spans="1:10" s="39" customFormat="1" ht="25.5" customHeight="1">
      <c r="A11" s="62">
        <v>7</v>
      </c>
      <c r="B11" s="38" t="s">
        <v>29</v>
      </c>
      <c r="C11" s="38"/>
      <c r="D11" s="38"/>
      <c r="E11" s="38"/>
      <c r="F11" s="38"/>
      <c r="G11" s="38"/>
      <c r="H11" s="38"/>
      <c r="I11" s="38"/>
      <c r="J11" s="38"/>
    </row>
    <row r="12" spans="1:10" s="39" customFormat="1" ht="25.5" customHeight="1">
      <c r="A12" s="62">
        <v>8</v>
      </c>
      <c r="B12" s="38" t="s">
        <v>30</v>
      </c>
      <c r="C12" s="38"/>
      <c r="D12" s="38"/>
      <c r="E12" s="38"/>
      <c r="F12" s="38"/>
      <c r="G12" s="38"/>
      <c r="H12" s="38"/>
      <c r="I12" s="38"/>
      <c r="J12" s="38"/>
    </row>
    <row r="13" spans="1:10" s="39" customFormat="1" ht="25.5" customHeight="1">
      <c r="A13" s="62">
        <v>9</v>
      </c>
      <c r="B13" s="38" t="s">
        <v>31</v>
      </c>
      <c r="C13" s="38"/>
      <c r="D13" s="38"/>
      <c r="E13" s="38"/>
      <c r="F13" s="38"/>
      <c r="G13" s="38"/>
      <c r="H13" s="38"/>
      <c r="I13" s="38"/>
      <c r="J13" s="38"/>
    </row>
    <row r="14" spans="1:10" s="39" customFormat="1" ht="25.5" customHeight="1">
      <c r="A14" s="62">
        <v>10</v>
      </c>
      <c r="B14" s="38" t="s">
        <v>32</v>
      </c>
      <c r="C14" s="38"/>
      <c r="D14" s="38"/>
      <c r="E14" s="38"/>
      <c r="F14" s="38"/>
      <c r="G14" s="38"/>
      <c r="H14" s="38"/>
      <c r="I14" s="38"/>
      <c r="J14" s="38"/>
    </row>
    <row r="15" spans="1:10" ht="45.75" customHeight="1">
      <c r="A15" s="59" t="s">
        <v>89</v>
      </c>
      <c r="B15" s="60"/>
      <c r="C15" s="60"/>
      <c r="D15" s="60"/>
      <c r="E15" s="60"/>
      <c r="F15" s="60"/>
      <c r="G15" s="60"/>
      <c r="H15" s="60"/>
      <c r="I15" s="60"/>
      <c r="J15" s="60"/>
    </row>
    <row r="16" spans="1:10" ht="55.5" customHeight="1">
      <c r="A16" s="78" t="s">
        <v>87</v>
      </c>
      <c r="B16" s="78"/>
      <c r="C16" s="78"/>
      <c r="D16" s="78"/>
      <c r="E16" s="78"/>
      <c r="F16" s="78"/>
      <c r="G16" s="78"/>
      <c r="H16" s="78"/>
      <c r="I16" s="78"/>
      <c r="J16" s="78"/>
    </row>
  </sheetData>
  <mergeCells count="5">
    <mergeCell ref="A1:J1"/>
    <mergeCell ref="A3:A4"/>
    <mergeCell ref="B3:B4"/>
    <mergeCell ref="C3:J3"/>
    <mergeCell ref="A16:J16"/>
  </mergeCells>
  <phoneticPr fontId="15" type="noConversion"/>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activeCell="B6" sqref="B6"/>
    </sheetView>
  </sheetViews>
  <sheetFormatPr defaultRowHeight="13.5"/>
  <cols>
    <col min="2" max="2" width="24.5" customWidth="1"/>
    <col min="3" max="10" width="11.625" customWidth="1"/>
  </cols>
  <sheetData>
    <row r="1" spans="1:10" ht="27">
      <c r="A1" s="80" t="s">
        <v>91</v>
      </c>
      <c r="B1" s="80"/>
      <c r="C1" s="80"/>
      <c r="D1" s="80"/>
      <c r="E1" s="80"/>
      <c r="F1" s="80"/>
      <c r="G1" s="80"/>
      <c r="H1" s="80"/>
      <c r="I1" s="80"/>
      <c r="J1" s="80"/>
    </row>
    <row r="2" spans="1:10" ht="23.25" customHeight="1">
      <c r="A2" s="41" t="s">
        <v>180</v>
      </c>
    </row>
    <row r="3" spans="1:10" ht="33" customHeight="1">
      <c r="A3" s="79" t="s">
        <v>0</v>
      </c>
      <c r="B3" s="79" t="s">
        <v>1</v>
      </c>
      <c r="C3" s="79" t="s">
        <v>44</v>
      </c>
      <c r="D3" s="79"/>
      <c r="E3" s="79"/>
      <c r="F3" s="79"/>
      <c r="G3" s="79"/>
      <c r="H3" s="79"/>
      <c r="I3" s="79"/>
      <c r="J3" s="79"/>
    </row>
    <row r="4" spans="1:10" ht="38.25" customHeight="1">
      <c r="A4" s="79"/>
      <c r="B4" s="79"/>
      <c r="C4" s="37"/>
      <c r="D4" s="37"/>
      <c r="E4" s="37"/>
      <c r="F4" s="37"/>
      <c r="G4" s="37"/>
      <c r="H4" s="37"/>
      <c r="I4" s="37"/>
      <c r="J4" s="37"/>
    </row>
    <row r="5" spans="1:10" s="39" customFormat="1" ht="23.25" customHeight="1">
      <c r="A5" s="38">
        <v>1</v>
      </c>
      <c r="B5" s="38" t="s">
        <v>33</v>
      </c>
      <c r="C5" s="38"/>
      <c r="D5" s="38"/>
      <c r="E5" s="38"/>
      <c r="F5" s="38"/>
      <c r="G5" s="38"/>
      <c r="H5" s="38"/>
      <c r="I5" s="38"/>
      <c r="J5" s="38"/>
    </row>
    <row r="6" spans="1:10" s="39" customFormat="1" ht="23.25" customHeight="1">
      <c r="A6" s="38">
        <v>2</v>
      </c>
      <c r="B6" s="38" t="s">
        <v>7</v>
      </c>
      <c r="C6" s="38"/>
      <c r="D6" s="38"/>
      <c r="E6" s="38"/>
      <c r="F6" s="38"/>
      <c r="G6" s="38"/>
      <c r="H6" s="38"/>
      <c r="I6" s="38"/>
      <c r="J6" s="38"/>
    </row>
    <row r="7" spans="1:10" s="39" customFormat="1" ht="23.25" customHeight="1">
      <c r="A7" s="38">
        <v>3</v>
      </c>
      <c r="B7" s="38" t="s">
        <v>8</v>
      </c>
      <c r="C7" s="38"/>
      <c r="D7" s="38"/>
      <c r="E7" s="38"/>
      <c r="F7" s="38"/>
      <c r="G7" s="38"/>
      <c r="H7" s="38"/>
      <c r="I7" s="38"/>
      <c r="J7" s="38"/>
    </row>
    <row r="8" spans="1:10" s="39" customFormat="1" ht="23.25" customHeight="1">
      <c r="A8" s="38">
        <v>4</v>
      </c>
      <c r="B8" s="38" t="s">
        <v>10</v>
      </c>
      <c r="C8" s="38"/>
      <c r="D8" s="38"/>
      <c r="E8" s="38"/>
      <c r="F8" s="38"/>
      <c r="G8" s="38"/>
      <c r="H8" s="38"/>
      <c r="I8" s="38"/>
      <c r="J8" s="38"/>
    </row>
    <row r="9" spans="1:10" s="39" customFormat="1" ht="23.25" customHeight="1">
      <c r="A9" s="38">
        <v>5</v>
      </c>
      <c r="B9" s="38" t="s">
        <v>11</v>
      </c>
      <c r="C9" s="38"/>
      <c r="D9" s="38"/>
      <c r="E9" s="38"/>
      <c r="F9" s="38"/>
      <c r="G9" s="38"/>
      <c r="H9" s="38"/>
      <c r="I9" s="38"/>
      <c r="J9" s="38"/>
    </row>
    <row r="10" spans="1:10" s="39" customFormat="1" ht="23.25" customHeight="1">
      <c r="A10" s="38">
        <v>6</v>
      </c>
      <c r="B10" s="38" t="s">
        <v>34</v>
      </c>
      <c r="C10" s="38"/>
      <c r="D10" s="38"/>
      <c r="E10" s="38"/>
      <c r="F10" s="38"/>
      <c r="G10" s="38"/>
      <c r="H10" s="38"/>
      <c r="I10" s="38"/>
      <c r="J10" s="38"/>
    </row>
    <row r="11" spans="1:10" s="39" customFormat="1" ht="23.25" customHeight="1">
      <c r="A11" s="38">
        <v>7</v>
      </c>
      <c r="B11" s="38" t="s">
        <v>35</v>
      </c>
      <c r="C11" s="38"/>
      <c r="D11" s="38"/>
      <c r="E11" s="38"/>
      <c r="F11" s="38"/>
      <c r="G11" s="38"/>
      <c r="H11" s="38"/>
      <c r="I11" s="38"/>
      <c r="J11" s="38"/>
    </row>
    <row r="12" spans="1:10" s="39" customFormat="1" ht="23.25" customHeight="1">
      <c r="A12" s="38">
        <v>8</v>
      </c>
      <c r="B12" s="38" t="s">
        <v>12</v>
      </c>
      <c r="C12" s="38"/>
      <c r="D12" s="38"/>
      <c r="E12" s="38"/>
      <c r="F12" s="38"/>
      <c r="G12" s="38"/>
      <c r="H12" s="38"/>
      <c r="I12" s="38"/>
      <c r="J12" s="38"/>
    </row>
    <row r="13" spans="1:10" s="39" customFormat="1" ht="23.25" customHeight="1">
      <c r="A13" s="38">
        <v>9</v>
      </c>
      <c r="B13" s="38" t="s">
        <v>36</v>
      </c>
      <c r="C13" s="38"/>
      <c r="D13" s="38"/>
      <c r="E13" s="38"/>
      <c r="F13" s="38"/>
      <c r="G13" s="38"/>
      <c r="H13" s="38"/>
      <c r="I13" s="38"/>
      <c r="J13" s="38"/>
    </row>
    <row r="14" spans="1:10" s="39" customFormat="1" ht="23.25" customHeight="1">
      <c r="A14" s="38">
        <v>10</v>
      </c>
      <c r="B14" s="38" t="s">
        <v>9</v>
      </c>
      <c r="C14" s="38"/>
      <c r="D14" s="38"/>
      <c r="E14" s="38"/>
      <c r="F14" s="38"/>
      <c r="G14" s="38"/>
      <c r="H14" s="38"/>
      <c r="I14" s="38"/>
      <c r="J14" s="38"/>
    </row>
    <row r="15" spans="1:10" ht="45.75" customHeight="1">
      <c r="A15" s="59" t="s">
        <v>89</v>
      </c>
      <c r="B15" s="60"/>
      <c r="C15" s="60"/>
      <c r="D15" s="60"/>
      <c r="E15" s="60"/>
      <c r="F15" s="60"/>
      <c r="G15" s="60"/>
      <c r="H15" s="60"/>
      <c r="I15" s="60"/>
      <c r="J15" s="60"/>
    </row>
    <row r="16" spans="1:10" ht="55.5" customHeight="1">
      <c r="A16" s="78" t="s">
        <v>87</v>
      </c>
      <c r="B16" s="78"/>
      <c r="C16" s="78"/>
      <c r="D16" s="78"/>
      <c r="E16" s="78"/>
      <c r="F16" s="78"/>
      <c r="G16" s="78"/>
      <c r="H16" s="78"/>
      <c r="I16" s="78"/>
      <c r="J16" s="78"/>
    </row>
  </sheetData>
  <mergeCells count="5">
    <mergeCell ref="A1:J1"/>
    <mergeCell ref="A3:A4"/>
    <mergeCell ref="B3:B4"/>
    <mergeCell ref="C3:J3"/>
    <mergeCell ref="A16:J16"/>
  </mergeCells>
  <phoneticPr fontId="15" type="noConversion"/>
  <pageMargins left="0.70866141732283472" right="0.70866141732283472" top="0.74803149606299213" bottom="0.74803149606299213"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85" zoomScaleNormal="85" workbookViewId="0">
      <selection activeCell="E3" sqref="E3:I3"/>
    </sheetView>
  </sheetViews>
  <sheetFormatPr defaultColWidth="9" defaultRowHeight="13.5"/>
  <cols>
    <col min="1" max="1" width="5.5" style="2" bestFit="1" customWidth="1"/>
    <col min="2" max="2" width="12" style="2" customWidth="1"/>
    <col min="3" max="3" width="7.125" style="2" bestFit="1" customWidth="1"/>
    <col min="4" max="4" width="58.125" style="2" customWidth="1"/>
    <col min="5" max="9" width="14.37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70" t="s">
        <v>103</v>
      </c>
      <c r="B1" s="70"/>
      <c r="C1" s="70"/>
      <c r="D1" s="70"/>
      <c r="E1" s="70"/>
      <c r="F1" s="70"/>
      <c r="G1" s="70"/>
      <c r="H1" s="70"/>
      <c r="I1" s="70"/>
    </row>
    <row r="2" spans="1:9" customFormat="1" ht="28.15" customHeight="1">
      <c r="A2" s="71" t="s">
        <v>182</v>
      </c>
      <c r="B2" s="71"/>
      <c r="C2" s="71"/>
      <c r="D2" s="71"/>
      <c r="E2" s="71"/>
      <c r="F2" s="23"/>
      <c r="G2" s="24"/>
      <c r="H2" s="85"/>
      <c r="I2" s="85"/>
    </row>
    <row r="3" spans="1:9" ht="30" customHeight="1">
      <c r="A3" s="86" t="s">
        <v>0</v>
      </c>
      <c r="B3" s="86" t="s">
        <v>17</v>
      </c>
      <c r="C3" s="86" t="s">
        <v>57</v>
      </c>
      <c r="D3" s="86" t="s">
        <v>58</v>
      </c>
      <c r="E3" s="88" t="s">
        <v>21</v>
      </c>
      <c r="F3" s="88"/>
      <c r="G3" s="88"/>
      <c r="H3" s="88"/>
      <c r="I3" s="88"/>
    </row>
    <row r="4" spans="1:9" ht="47.25" customHeight="1">
      <c r="A4" s="87"/>
      <c r="B4" s="87"/>
      <c r="C4" s="87"/>
      <c r="D4" s="87"/>
      <c r="E4" s="25"/>
      <c r="F4" s="25"/>
      <c r="G4" s="42"/>
      <c r="H4" s="42"/>
      <c r="I4" s="42"/>
    </row>
    <row r="5" spans="1:9" ht="102" customHeight="1">
      <c r="A5" s="25">
        <v>1</v>
      </c>
      <c r="B5" s="25" t="s">
        <v>95</v>
      </c>
      <c r="C5" s="25" t="s">
        <v>92</v>
      </c>
      <c r="D5" s="5" t="s">
        <v>98</v>
      </c>
      <c r="E5" s="16"/>
      <c r="F5" s="16"/>
      <c r="G5" s="17"/>
      <c r="H5" s="17"/>
      <c r="I5" s="17"/>
    </row>
    <row r="6" spans="1:9" ht="82.5" customHeight="1">
      <c r="A6" s="25">
        <v>2</v>
      </c>
      <c r="B6" s="25" t="s">
        <v>96</v>
      </c>
      <c r="C6" s="16" t="s">
        <v>93</v>
      </c>
      <c r="D6" s="5" t="s">
        <v>99</v>
      </c>
      <c r="E6" s="16"/>
      <c r="F6" s="16"/>
      <c r="G6" s="17"/>
      <c r="H6" s="17"/>
      <c r="I6" s="17"/>
    </row>
    <row r="7" spans="1:9" ht="88.5" customHeight="1">
      <c r="A7" s="25">
        <v>3</v>
      </c>
      <c r="B7" s="25" t="s">
        <v>97</v>
      </c>
      <c r="C7" s="16" t="s">
        <v>94</v>
      </c>
      <c r="D7" s="5" t="s">
        <v>100</v>
      </c>
      <c r="E7" s="16"/>
      <c r="F7" s="16"/>
      <c r="G7" s="17"/>
      <c r="H7" s="17"/>
      <c r="I7" s="17"/>
    </row>
    <row r="8" spans="1:9" ht="56.25" customHeight="1">
      <c r="A8" s="82" t="s">
        <v>101</v>
      </c>
      <c r="B8" s="83"/>
      <c r="C8" s="83"/>
      <c r="D8" s="84"/>
      <c r="E8" s="22"/>
      <c r="F8" s="22"/>
      <c r="G8" s="22"/>
      <c r="H8" s="22"/>
      <c r="I8" s="19"/>
    </row>
    <row r="9" spans="1:9" ht="63.75" customHeight="1">
      <c r="A9" s="81" t="s">
        <v>102</v>
      </c>
      <c r="B9" s="81"/>
      <c r="C9" s="81"/>
      <c r="D9" s="81"/>
      <c r="E9" s="81"/>
      <c r="F9" s="81"/>
      <c r="G9" s="81"/>
      <c r="H9" s="81"/>
      <c r="I9" s="81"/>
    </row>
  </sheetData>
  <mergeCells count="10">
    <mergeCell ref="A9:I9"/>
    <mergeCell ref="A8:D8"/>
    <mergeCell ref="H2:I2"/>
    <mergeCell ref="A1:I1"/>
    <mergeCell ref="A2:E2"/>
    <mergeCell ref="A3:A4"/>
    <mergeCell ref="E3:I3"/>
    <mergeCell ref="B3:B4"/>
    <mergeCell ref="C3:C4"/>
    <mergeCell ref="D3:D4"/>
  </mergeCells>
  <phoneticPr fontId="18" type="noConversion"/>
  <printOptions horizontalCentered="1"/>
  <pageMargins left="0" right="0" top="0" bottom="0" header="0.31496062992125984" footer="0.31496062992125984"/>
  <pageSetup paperSize="9" scale="9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zoomScale="70" zoomScaleNormal="70" workbookViewId="0">
      <selection activeCell="G8" sqref="G8"/>
    </sheetView>
  </sheetViews>
  <sheetFormatPr defaultColWidth="9" defaultRowHeight="13.5"/>
  <cols>
    <col min="1" max="1" width="5.25" style="2" bestFit="1" customWidth="1"/>
    <col min="2" max="2" width="14.25" style="2" customWidth="1"/>
    <col min="3" max="3" width="7.125" style="2" bestFit="1" customWidth="1"/>
    <col min="4" max="4" width="24.5" style="2" bestFit="1" customWidth="1"/>
    <col min="5" max="9" width="19.25" style="2" customWidth="1"/>
    <col min="10" max="10" width="12.625" style="2" customWidth="1"/>
    <col min="11" max="258" width="9" style="2"/>
    <col min="259" max="259" width="10" style="2" customWidth="1"/>
    <col min="260" max="260" width="30.375" style="2" customWidth="1"/>
    <col min="261" max="265" width="15.875" style="2" customWidth="1"/>
    <col min="266" max="514" width="9" style="2"/>
    <col min="515" max="515" width="10" style="2" customWidth="1"/>
    <col min="516" max="516" width="30.375" style="2" customWidth="1"/>
    <col min="517" max="521" width="15.875" style="2" customWidth="1"/>
    <col min="522" max="770" width="9" style="2"/>
    <col min="771" max="771" width="10" style="2" customWidth="1"/>
    <col min="772" max="772" width="30.375" style="2" customWidth="1"/>
    <col min="773" max="777" width="15.875" style="2" customWidth="1"/>
    <col min="778" max="1026" width="9" style="2"/>
    <col min="1027" max="1027" width="10" style="2" customWidth="1"/>
    <col min="1028" max="1028" width="30.375" style="2" customWidth="1"/>
    <col min="1029" max="1033" width="15.875" style="2" customWidth="1"/>
    <col min="1034" max="1282" width="9" style="2"/>
    <col min="1283" max="1283" width="10" style="2" customWidth="1"/>
    <col min="1284" max="1284" width="30.375" style="2" customWidth="1"/>
    <col min="1285" max="1289" width="15.875" style="2" customWidth="1"/>
    <col min="1290" max="1538" width="9" style="2"/>
    <col min="1539" max="1539" width="10" style="2" customWidth="1"/>
    <col min="1540" max="1540" width="30.375" style="2" customWidth="1"/>
    <col min="1541" max="1545" width="15.875" style="2" customWidth="1"/>
    <col min="1546" max="1794" width="9" style="2"/>
    <col min="1795" max="1795" width="10" style="2" customWidth="1"/>
    <col min="1796" max="1796" width="30.375" style="2" customWidth="1"/>
    <col min="1797" max="1801" width="15.875" style="2" customWidth="1"/>
    <col min="1802" max="2050" width="9" style="2"/>
    <col min="2051" max="2051" width="10" style="2" customWidth="1"/>
    <col min="2052" max="2052" width="30.375" style="2" customWidth="1"/>
    <col min="2053" max="2057" width="15.875" style="2" customWidth="1"/>
    <col min="2058" max="2306" width="9" style="2"/>
    <col min="2307" max="2307" width="10" style="2" customWidth="1"/>
    <col min="2308" max="2308" width="30.375" style="2" customWidth="1"/>
    <col min="2309" max="2313" width="15.875" style="2" customWidth="1"/>
    <col min="2314" max="2562" width="9" style="2"/>
    <col min="2563" max="2563" width="10" style="2" customWidth="1"/>
    <col min="2564" max="2564" width="30.375" style="2" customWidth="1"/>
    <col min="2565" max="2569" width="15.875" style="2" customWidth="1"/>
    <col min="2570" max="2818" width="9" style="2"/>
    <col min="2819" max="2819" width="10" style="2" customWidth="1"/>
    <col min="2820" max="2820" width="30.375" style="2" customWidth="1"/>
    <col min="2821" max="2825" width="15.875" style="2" customWidth="1"/>
    <col min="2826" max="3074" width="9" style="2"/>
    <col min="3075" max="3075" width="10" style="2" customWidth="1"/>
    <col min="3076" max="3076" width="30.375" style="2" customWidth="1"/>
    <col min="3077" max="3081" width="15.875" style="2" customWidth="1"/>
    <col min="3082" max="3330" width="9" style="2"/>
    <col min="3331" max="3331" width="10" style="2" customWidth="1"/>
    <col min="3332" max="3332" width="30.375" style="2" customWidth="1"/>
    <col min="3333" max="3337" width="15.875" style="2" customWidth="1"/>
    <col min="3338" max="3586" width="9" style="2"/>
    <col min="3587" max="3587" width="10" style="2" customWidth="1"/>
    <col min="3588" max="3588" width="30.375" style="2" customWidth="1"/>
    <col min="3589" max="3593" width="15.875" style="2" customWidth="1"/>
    <col min="3594" max="3842" width="9" style="2"/>
    <col min="3843" max="3843" width="10" style="2" customWidth="1"/>
    <col min="3844" max="3844" width="30.375" style="2" customWidth="1"/>
    <col min="3845" max="3849" width="15.875" style="2" customWidth="1"/>
    <col min="3850" max="4098" width="9" style="2"/>
    <col min="4099" max="4099" width="10" style="2" customWidth="1"/>
    <col min="4100" max="4100" width="30.375" style="2" customWidth="1"/>
    <col min="4101" max="4105" width="15.875" style="2" customWidth="1"/>
    <col min="4106" max="4354" width="9" style="2"/>
    <col min="4355" max="4355" width="10" style="2" customWidth="1"/>
    <col min="4356" max="4356" width="30.375" style="2" customWidth="1"/>
    <col min="4357" max="4361" width="15.875" style="2" customWidth="1"/>
    <col min="4362" max="4610" width="9" style="2"/>
    <col min="4611" max="4611" width="10" style="2" customWidth="1"/>
    <col min="4612" max="4612" width="30.375" style="2" customWidth="1"/>
    <col min="4613" max="4617" width="15.875" style="2" customWidth="1"/>
    <col min="4618" max="4866" width="9" style="2"/>
    <col min="4867" max="4867" width="10" style="2" customWidth="1"/>
    <col min="4868" max="4868" width="30.375" style="2" customWidth="1"/>
    <col min="4869" max="4873" width="15.875" style="2" customWidth="1"/>
    <col min="4874" max="5122" width="9" style="2"/>
    <col min="5123" max="5123" width="10" style="2" customWidth="1"/>
    <col min="5124" max="5124" width="30.375" style="2" customWidth="1"/>
    <col min="5125" max="5129" width="15.875" style="2" customWidth="1"/>
    <col min="5130" max="5378" width="9" style="2"/>
    <col min="5379" max="5379" width="10" style="2" customWidth="1"/>
    <col min="5380" max="5380" width="30.375" style="2" customWidth="1"/>
    <col min="5381" max="5385" width="15.875" style="2" customWidth="1"/>
    <col min="5386" max="5634" width="9" style="2"/>
    <col min="5635" max="5635" width="10" style="2" customWidth="1"/>
    <col min="5636" max="5636" width="30.375" style="2" customWidth="1"/>
    <col min="5637" max="5641" width="15.875" style="2" customWidth="1"/>
    <col min="5642" max="5890" width="9" style="2"/>
    <col min="5891" max="5891" width="10" style="2" customWidth="1"/>
    <col min="5892" max="5892" width="30.375" style="2" customWidth="1"/>
    <col min="5893" max="5897" width="15.875" style="2" customWidth="1"/>
    <col min="5898" max="6146" width="9" style="2"/>
    <col min="6147" max="6147" width="10" style="2" customWidth="1"/>
    <col min="6148" max="6148" width="30.375" style="2" customWidth="1"/>
    <col min="6149" max="6153" width="15.875" style="2" customWidth="1"/>
    <col min="6154" max="6402" width="9" style="2"/>
    <col min="6403" max="6403" width="10" style="2" customWidth="1"/>
    <col min="6404" max="6404" width="30.375" style="2" customWidth="1"/>
    <col min="6405" max="6409" width="15.875" style="2" customWidth="1"/>
    <col min="6410" max="6658" width="9" style="2"/>
    <col min="6659" max="6659" width="10" style="2" customWidth="1"/>
    <col min="6660" max="6660" width="30.375" style="2" customWidth="1"/>
    <col min="6661" max="6665" width="15.875" style="2" customWidth="1"/>
    <col min="6666" max="6914" width="9" style="2"/>
    <col min="6915" max="6915" width="10" style="2" customWidth="1"/>
    <col min="6916" max="6916" width="30.375" style="2" customWidth="1"/>
    <col min="6917" max="6921" width="15.875" style="2" customWidth="1"/>
    <col min="6922" max="7170" width="9" style="2"/>
    <col min="7171" max="7171" width="10" style="2" customWidth="1"/>
    <col min="7172" max="7172" width="30.375" style="2" customWidth="1"/>
    <col min="7173" max="7177" width="15.875" style="2" customWidth="1"/>
    <col min="7178" max="7426" width="9" style="2"/>
    <col min="7427" max="7427" width="10" style="2" customWidth="1"/>
    <col min="7428" max="7428" width="30.375" style="2" customWidth="1"/>
    <col min="7429" max="7433" width="15.875" style="2" customWidth="1"/>
    <col min="7434" max="7682" width="9" style="2"/>
    <col min="7683" max="7683" width="10" style="2" customWidth="1"/>
    <col min="7684" max="7684" width="30.375" style="2" customWidth="1"/>
    <col min="7685" max="7689" width="15.875" style="2" customWidth="1"/>
    <col min="7690" max="7938" width="9" style="2"/>
    <col min="7939" max="7939" width="10" style="2" customWidth="1"/>
    <col min="7940" max="7940" width="30.375" style="2" customWidth="1"/>
    <col min="7941" max="7945" width="15.875" style="2" customWidth="1"/>
    <col min="7946" max="8194" width="9" style="2"/>
    <col min="8195" max="8195" width="10" style="2" customWidth="1"/>
    <col min="8196" max="8196" width="30.375" style="2" customWidth="1"/>
    <col min="8197" max="8201" width="15.875" style="2" customWidth="1"/>
    <col min="8202" max="8450" width="9" style="2"/>
    <col min="8451" max="8451" width="10" style="2" customWidth="1"/>
    <col min="8452" max="8452" width="30.375" style="2" customWidth="1"/>
    <col min="8453" max="8457" width="15.875" style="2" customWidth="1"/>
    <col min="8458" max="8706" width="9" style="2"/>
    <col min="8707" max="8707" width="10" style="2" customWidth="1"/>
    <col min="8708" max="8708" width="30.375" style="2" customWidth="1"/>
    <col min="8709" max="8713" width="15.875" style="2" customWidth="1"/>
    <col min="8714" max="8962" width="9" style="2"/>
    <col min="8963" max="8963" width="10" style="2" customWidth="1"/>
    <col min="8964" max="8964" width="30.375" style="2" customWidth="1"/>
    <col min="8965" max="8969" width="15.875" style="2" customWidth="1"/>
    <col min="8970" max="9218" width="9" style="2"/>
    <col min="9219" max="9219" width="10" style="2" customWidth="1"/>
    <col min="9220" max="9220" width="30.375" style="2" customWidth="1"/>
    <col min="9221" max="9225" width="15.875" style="2" customWidth="1"/>
    <col min="9226" max="9474" width="9" style="2"/>
    <col min="9475" max="9475" width="10" style="2" customWidth="1"/>
    <col min="9476" max="9476" width="30.375" style="2" customWidth="1"/>
    <col min="9477" max="9481" width="15.875" style="2" customWidth="1"/>
    <col min="9482" max="9730" width="9" style="2"/>
    <col min="9731" max="9731" width="10" style="2" customWidth="1"/>
    <col min="9732" max="9732" width="30.375" style="2" customWidth="1"/>
    <col min="9733" max="9737" width="15.875" style="2" customWidth="1"/>
    <col min="9738" max="9986" width="9" style="2"/>
    <col min="9987" max="9987" width="10" style="2" customWidth="1"/>
    <col min="9988" max="9988" width="30.375" style="2" customWidth="1"/>
    <col min="9989" max="9993" width="15.875" style="2" customWidth="1"/>
    <col min="9994" max="10242" width="9" style="2"/>
    <col min="10243" max="10243" width="10" style="2" customWidth="1"/>
    <col min="10244" max="10244" width="30.375" style="2" customWidth="1"/>
    <col min="10245" max="10249" width="15.875" style="2" customWidth="1"/>
    <col min="10250" max="10498" width="9" style="2"/>
    <col min="10499" max="10499" width="10" style="2" customWidth="1"/>
    <col min="10500" max="10500" width="30.375" style="2" customWidth="1"/>
    <col min="10501" max="10505" width="15.875" style="2" customWidth="1"/>
    <col min="10506" max="10754" width="9" style="2"/>
    <col min="10755" max="10755" width="10" style="2" customWidth="1"/>
    <col min="10756" max="10756" width="30.375" style="2" customWidth="1"/>
    <col min="10757" max="10761" width="15.875" style="2" customWidth="1"/>
    <col min="10762" max="11010" width="9" style="2"/>
    <col min="11011" max="11011" width="10" style="2" customWidth="1"/>
    <col min="11012" max="11012" width="30.375" style="2" customWidth="1"/>
    <col min="11013" max="11017" width="15.875" style="2" customWidth="1"/>
    <col min="11018" max="11266" width="9" style="2"/>
    <col min="11267" max="11267" width="10" style="2" customWidth="1"/>
    <col min="11268" max="11268" width="30.375" style="2" customWidth="1"/>
    <col min="11269" max="11273" width="15.875" style="2" customWidth="1"/>
    <col min="11274" max="11522" width="9" style="2"/>
    <col min="11523" max="11523" width="10" style="2" customWidth="1"/>
    <col min="11524" max="11524" width="30.375" style="2" customWidth="1"/>
    <col min="11525" max="11529" width="15.875" style="2" customWidth="1"/>
    <col min="11530" max="11778" width="9" style="2"/>
    <col min="11779" max="11779" width="10" style="2" customWidth="1"/>
    <col min="11780" max="11780" width="30.375" style="2" customWidth="1"/>
    <col min="11781" max="11785" width="15.875" style="2" customWidth="1"/>
    <col min="11786" max="12034" width="9" style="2"/>
    <col min="12035" max="12035" width="10" style="2" customWidth="1"/>
    <col min="12036" max="12036" width="30.375" style="2" customWidth="1"/>
    <col min="12037" max="12041" width="15.875" style="2" customWidth="1"/>
    <col min="12042" max="12290" width="9" style="2"/>
    <col min="12291" max="12291" width="10" style="2" customWidth="1"/>
    <col min="12292" max="12292" width="30.375" style="2" customWidth="1"/>
    <col min="12293" max="12297" width="15.875" style="2" customWidth="1"/>
    <col min="12298" max="12546" width="9" style="2"/>
    <col min="12547" max="12547" width="10" style="2" customWidth="1"/>
    <col min="12548" max="12548" width="30.375" style="2" customWidth="1"/>
    <col min="12549" max="12553" width="15.875" style="2" customWidth="1"/>
    <col min="12554" max="12802" width="9" style="2"/>
    <col min="12803" max="12803" width="10" style="2" customWidth="1"/>
    <col min="12804" max="12804" width="30.375" style="2" customWidth="1"/>
    <col min="12805" max="12809" width="15.875" style="2" customWidth="1"/>
    <col min="12810" max="13058" width="9" style="2"/>
    <col min="13059" max="13059" width="10" style="2" customWidth="1"/>
    <col min="13060" max="13060" width="30.375" style="2" customWidth="1"/>
    <col min="13061" max="13065" width="15.875" style="2" customWidth="1"/>
    <col min="13066" max="13314" width="9" style="2"/>
    <col min="13315" max="13315" width="10" style="2" customWidth="1"/>
    <col min="13316" max="13316" width="30.375" style="2" customWidth="1"/>
    <col min="13317" max="13321" width="15.875" style="2" customWidth="1"/>
    <col min="13322" max="13570" width="9" style="2"/>
    <col min="13571" max="13571" width="10" style="2" customWidth="1"/>
    <col min="13572" max="13572" width="30.375" style="2" customWidth="1"/>
    <col min="13573" max="13577" width="15.875" style="2" customWidth="1"/>
    <col min="13578" max="13826" width="9" style="2"/>
    <col min="13827" max="13827" width="10" style="2" customWidth="1"/>
    <col min="13828" max="13828" width="30.375" style="2" customWidth="1"/>
    <col min="13829" max="13833" width="15.875" style="2" customWidth="1"/>
    <col min="13834" max="14082" width="9" style="2"/>
    <col min="14083" max="14083" width="10" style="2" customWidth="1"/>
    <col min="14084" max="14084" width="30.375" style="2" customWidth="1"/>
    <col min="14085" max="14089" width="15.875" style="2" customWidth="1"/>
    <col min="14090" max="14338" width="9" style="2"/>
    <col min="14339" max="14339" width="10" style="2" customWidth="1"/>
    <col min="14340" max="14340" width="30.375" style="2" customWidth="1"/>
    <col min="14341" max="14345" width="15.875" style="2" customWidth="1"/>
    <col min="14346" max="14594" width="9" style="2"/>
    <col min="14595" max="14595" width="10" style="2" customWidth="1"/>
    <col min="14596" max="14596" width="30.375" style="2" customWidth="1"/>
    <col min="14597" max="14601" width="15.875" style="2" customWidth="1"/>
    <col min="14602" max="14850" width="9" style="2"/>
    <col min="14851" max="14851" width="10" style="2" customWidth="1"/>
    <col min="14852" max="14852" width="30.375" style="2" customWidth="1"/>
    <col min="14853" max="14857" width="15.875" style="2" customWidth="1"/>
    <col min="14858" max="15106" width="9" style="2"/>
    <col min="15107" max="15107" width="10" style="2" customWidth="1"/>
    <col min="15108" max="15108" width="30.375" style="2" customWidth="1"/>
    <col min="15109" max="15113" width="15.875" style="2" customWidth="1"/>
    <col min="15114" max="15362" width="9" style="2"/>
    <col min="15363" max="15363" width="10" style="2" customWidth="1"/>
    <col min="15364" max="15364" width="30.375" style="2" customWidth="1"/>
    <col min="15365" max="15369" width="15.875" style="2" customWidth="1"/>
    <col min="15370" max="15618" width="9" style="2"/>
    <col min="15619" max="15619" width="10" style="2" customWidth="1"/>
    <col min="15620" max="15620" width="30.375" style="2" customWidth="1"/>
    <col min="15621" max="15625" width="15.875" style="2" customWidth="1"/>
    <col min="15626" max="15874" width="9" style="2"/>
    <col min="15875" max="15875" width="10" style="2" customWidth="1"/>
    <col min="15876" max="15876" width="30.375" style="2" customWidth="1"/>
    <col min="15877" max="15881" width="15.875" style="2" customWidth="1"/>
    <col min="15882" max="16130" width="9" style="2"/>
    <col min="16131" max="16131" width="10" style="2" customWidth="1"/>
    <col min="16132" max="16132" width="30.375" style="2" customWidth="1"/>
    <col min="16133" max="16137" width="15.875" style="2" customWidth="1"/>
    <col min="16138" max="16374" width="9" style="2"/>
    <col min="16375" max="16377" width="9" style="2" customWidth="1"/>
    <col min="16378" max="16384" width="9" style="2"/>
  </cols>
  <sheetData>
    <row r="1" spans="1:9" ht="27">
      <c r="A1" s="70" t="s">
        <v>112</v>
      </c>
      <c r="B1" s="70"/>
      <c r="C1" s="70"/>
      <c r="D1" s="70"/>
      <c r="E1" s="70"/>
      <c r="F1" s="70"/>
      <c r="G1" s="70"/>
      <c r="H1" s="70"/>
      <c r="I1" s="70"/>
    </row>
    <row r="2" spans="1:9" customFormat="1" ht="28.15" customHeight="1">
      <c r="A2" s="71" t="s">
        <v>182</v>
      </c>
      <c r="B2" s="71"/>
      <c r="C2" s="71"/>
      <c r="D2" s="71"/>
      <c r="E2" s="71"/>
      <c r="F2" s="23"/>
      <c r="G2" s="24"/>
      <c r="H2" s="85"/>
      <c r="I2" s="85"/>
    </row>
    <row r="3" spans="1:9" ht="30" customHeight="1">
      <c r="A3" s="86" t="s">
        <v>0</v>
      </c>
      <c r="B3" s="86" t="s">
        <v>17</v>
      </c>
      <c r="C3" s="86" t="s">
        <v>57</v>
      </c>
      <c r="D3" s="86" t="s">
        <v>58</v>
      </c>
      <c r="E3" s="89" t="s">
        <v>21</v>
      </c>
      <c r="F3" s="89"/>
      <c r="G3" s="89"/>
      <c r="H3" s="89"/>
      <c r="I3" s="89"/>
    </row>
    <row r="4" spans="1:9" ht="47.25" customHeight="1">
      <c r="A4" s="87"/>
      <c r="B4" s="87"/>
      <c r="C4" s="87"/>
      <c r="D4" s="87"/>
      <c r="E4" s="26"/>
      <c r="F4" s="26"/>
      <c r="G4" s="27"/>
      <c r="H4" s="27"/>
      <c r="I4" s="27"/>
    </row>
    <row r="5" spans="1:9" ht="61.5" customHeight="1">
      <c r="A5" s="25">
        <v>1</v>
      </c>
      <c r="B5" s="25" t="s">
        <v>105</v>
      </c>
      <c r="C5" s="25" t="s">
        <v>107</v>
      </c>
      <c r="D5" s="5" t="s">
        <v>109</v>
      </c>
      <c r="E5" s="16"/>
      <c r="F5" s="16"/>
      <c r="G5" s="17"/>
      <c r="H5" s="17"/>
      <c r="I5" s="17"/>
    </row>
    <row r="6" spans="1:9" ht="61.5" customHeight="1">
      <c r="A6" s="25">
        <v>2</v>
      </c>
      <c r="B6" s="25" t="s">
        <v>106</v>
      </c>
      <c r="C6" s="16" t="s">
        <v>108</v>
      </c>
      <c r="D6" s="29" t="s">
        <v>110</v>
      </c>
      <c r="E6" s="16"/>
      <c r="F6" s="16"/>
      <c r="G6" s="17"/>
      <c r="H6" s="17"/>
      <c r="I6" s="17"/>
    </row>
    <row r="7" spans="1:9" ht="61.5" customHeight="1">
      <c r="A7" s="25">
        <v>3</v>
      </c>
      <c r="B7" s="25" t="s">
        <v>104</v>
      </c>
      <c r="C7" s="16" t="s">
        <v>107</v>
      </c>
      <c r="D7" s="29" t="s">
        <v>111</v>
      </c>
      <c r="E7" s="16"/>
      <c r="F7" s="16"/>
      <c r="G7" s="17"/>
      <c r="H7" s="17"/>
      <c r="I7" s="17"/>
    </row>
    <row r="8" spans="1:9" ht="61.5" customHeight="1">
      <c r="A8" s="2">
        <v>4</v>
      </c>
      <c r="B8" s="63" t="s">
        <v>184</v>
      </c>
      <c r="C8" s="16" t="s">
        <v>107</v>
      </c>
      <c r="D8" s="29" t="s">
        <v>183</v>
      </c>
      <c r="E8" s="16"/>
      <c r="F8" s="16"/>
      <c r="G8" s="17"/>
      <c r="H8" s="17"/>
      <c r="I8" s="17"/>
    </row>
    <row r="9" spans="1:9" ht="56.25" customHeight="1">
      <c r="A9" s="72" t="s">
        <v>113</v>
      </c>
      <c r="B9" s="73"/>
      <c r="C9" s="73"/>
      <c r="D9" s="74"/>
      <c r="E9" s="22"/>
      <c r="F9" s="22"/>
      <c r="G9" s="22"/>
      <c r="H9" s="22"/>
      <c r="I9" s="19"/>
    </row>
    <row r="10" spans="1:9" ht="63.75" customHeight="1">
      <c r="A10" s="67" t="s">
        <v>114</v>
      </c>
      <c r="B10" s="67"/>
      <c r="C10" s="67"/>
      <c r="D10" s="67"/>
      <c r="E10" s="67"/>
      <c r="F10" s="67"/>
      <c r="G10" s="67"/>
      <c r="H10" s="67"/>
      <c r="I10" s="67"/>
    </row>
  </sheetData>
  <mergeCells count="10">
    <mergeCell ref="A10:I10"/>
    <mergeCell ref="A9:D9"/>
    <mergeCell ref="A1:I1"/>
    <mergeCell ref="A2:E2"/>
    <mergeCell ref="H2:I2"/>
    <mergeCell ref="A3:A4"/>
    <mergeCell ref="E3:I3"/>
    <mergeCell ref="B3:B4"/>
    <mergeCell ref="C3:C4"/>
    <mergeCell ref="D3:D4"/>
  </mergeCells>
  <phoneticPr fontId="18" type="noConversion"/>
  <printOptions horizontalCentered="1"/>
  <pageMargins left="0" right="0" top="0" bottom="0" header="0.31496062992125984" footer="0.31496062992125984"/>
  <pageSetup paperSize="9" scale="9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workbookViewId="0">
      <selection sqref="A1:F1"/>
    </sheetView>
  </sheetViews>
  <sheetFormatPr defaultColWidth="9" defaultRowHeight="14.25"/>
  <cols>
    <col min="1" max="1" width="5.75" style="1" customWidth="1"/>
    <col min="2" max="2" width="30.5" style="1" customWidth="1"/>
    <col min="3" max="3" width="19.75" style="1" customWidth="1"/>
    <col min="4" max="4" width="11.875" style="1" bestFit="1" customWidth="1"/>
    <col min="5" max="5" width="25" style="1" customWidth="1"/>
    <col min="6" max="6" width="24" style="1" customWidth="1"/>
    <col min="7" max="246" width="9" style="1"/>
    <col min="247" max="247" width="34.125" style="1" customWidth="1"/>
    <col min="248" max="250" width="19.125" style="1" customWidth="1"/>
    <col min="251" max="251" width="17.5" style="1" customWidth="1"/>
    <col min="252" max="252" width="9" style="1"/>
    <col min="253" max="253" width="12.75" style="1" customWidth="1"/>
    <col min="254" max="502" width="9" style="1"/>
    <col min="503" max="503" width="34.125" style="1" customWidth="1"/>
    <col min="504" max="506" width="19.125" style="1" customWidth="1"/>
    <col min="507" max="507" width="17.5" style="1" customWidth="1"/>
    <col min="508" max="508" width="9" style="1"/>
    <col min="509" max="509" width="12.75" style="1" customWidth="1"/>
    <col min="510" max="758" width="9" style="1"/>
    <col min="759" max="759" width="34.125" style="1" customWidth="1"/>
    <col min="760" max="762" width="19.125" style="1" customWidth="1"/>
    <col min="763" max="763" width="17.5" style="1" customWidth="1"/>
    <col min="764" max="764" width="9" style="1"/>
    <col min="765" max="765" width="12.75" style="1" customWidth="1"/>
    <col min="766" max="1014" width="9" style="1"/>
    <col min="1015" max="1015" width="34.125" style="1" customWidth="1"/>
    <col min="1016" max="1018" width="19.125" style="1" customWidth="1"/>
    <col min="1019" max="1019" width="17.5" style="1" customWidth="1"/>
    <col min="1020" max="1020" width="9" style="1"/>
    <col min="1021" max="1021" width="12.75" style="1" customWidth="1"/>
    <col min="1022" max="1270" width="9" style="1"/>
    <col min="1271" max="1271" width="34.125" style="1" customWidth="1"/>
    <col min="1272" max="1274" width="19.125" style="1" customWidth="1"/>
    <col min="1275" max="1275" width="17.5" style="1" customWidth="1"/>
    <col min="1276" max="1276" width="9" style="1"/>
    <col min="1277" max="1277" width="12.75" style="1" customWidth="1"/>
    <col min="1278" max="1526" width="9" style="1"/>
    <col min="1527" max="1527" width="34.125" style="1" customWidth="1"/>
    <col min="1528" max="1530" width="19.125" style="1" customWidth="1"/>
    <col min="1531" max="1531" width="17.5" style="1" customWidth="1"/>
    <col min="1532" max="1532" width="9" style="1"/>
    <col min="1533" max="1533" width="12.75" style="1" customWidth="1"/>
    <col min="1534" max="1782" width="9" style="1"/>
    <col min="1783" max="1783" width="34.125" style="1" customWidth="1"/>
    <col min="1784" max="1786" width="19.125" style="1" customWidth="1"/>
    <col min="1787" max="1787" width="17.5" style="1" customWidth="1"/>
    <col min="1788" max="1788" width="9" style="1"/>
    <col min="1789" max="1789" width="12.75" style="1" customWidth="1"/>
    <col min="1790" max="2038" width="9" style="1"/>
    <col min="2039" max="2039" width="34.125" style="1" customWidth="1"/>
    <col min="2040" max="2042" width="19.125" style="1" customWidth="1"/>
    <col min="2043" max="2043" width="17.5" style="1" customWidth="1"/>
    <col min="2044" max="2044" width="9" style="1"/>
    <col min="2045" max="2045" width="12.75" style="1" customWidth="1"/>
    <col min="2046" max="2294" width="9" style="1"/>
    <col min="2295" max="2295" width="34.125" style="1" customWidth="1"/>
    <col min="2296" max="2298" width="19.125" style="1" customWidth="1"/>
    <col min="2299" max="2299" width="17.5" style="1" customWidth="1"/>
    <col min="2300" max="2300" width="9" style="1"/>
    <col min="2301" max="2301" width="12.75" style="1" customWidth="1"/>
    <col min="2302" max="2550" width="9" style="1"/>
    <col min="2551" max="2551" width="34.125" style="1" customWidth="1"/>
    <col min="2552" max="2554" width="19.125" style="1" customWidth="1"/>
    <col min="2555" max="2555" width="17.5" style="1" customWidth="1"/>
    <col min="2556" max="2556" width="9" style="1"/>
    <col min="2557" max="2557" width="12.75" style="1" customWidth="1"/>
    <col min="2558" max="2806" width="9" style="1"/>
    <col min="2807" max="2807" width="34.125" style="1" customWidth="1"/>
    <col min="2808" max="2810" width="19.125" style="1" customWidth="1"/>
    <col min="2811" max="2811" width="17.5" style="1" customWidth="1"/>
    <col min="2812" max="2812" width="9" style="1"/>
    <col min="2813" max="2813" width="12.75" style="1" customWidth="1"/>
    <col min="2814" max="3062" width="9" style="1"/>
    <col min="3063" max="3063" width="34.125" style="1" customWidth="1"/>
    <col min="3064" max="3066" width="19.125" style="1" customWidth="1"/>
    <col min="3067" max="3067" width="17.5" style="1" customWidth="1"/>
    <col min="3068" max="3068" width="9" style="1"/>
    <col min="3069" max="3069" width="12.75" style="1" customWidth="1"/>
    <col min="3070" max="3318" width="9" style="1"/>
    <col min="3319" max="3319" width="34.125" style="1" customWidth="1"/>
    <col min="3320" max="3322" width="19.125" style="1" customWidth="1"/>
    <col min="3323" max="3323" width="17.5" style="1" customWidth="1"/>
    <col min="3324" max="3324" width="9" style="1"/>
    <col min="3325" max="3325" width="12.75" style="1" customWidth="1"/>
    <col min="3326" max="3574" width="9" style="1"/>
    <col min="3575" max="3575" width="34.125" style="1" customWidth="1"/>
    <col min="3576" max="3578" width="19.125" style="1" customWidth="1"/>
    <col min="3579" max="3579" width="17.5" style="1" customWidth="1"/>
    <col min="3580" max="3580" width="9" style="1"/>
    <col min="3581" max="3581" width="12.75" style="1" customWidth="1"/>
    <col min="3582" max="3830" width="9" style="1"/>
    <col min="3831" max="3831" width="34.125" style="1" customWidth="1"/>
    <col min="3832" max="3834" width="19.125" style="1" customWidth="1"/>
    <col min="3835" max="3835" width="17.5" style="1" customWidth="1"/>
    <col min="3836" max="3836" width="9" style="1"/>
    <col min="3837" max="3837" width="12.75" style="1" customWidth="1"/>
    <col min="3838" max="4086" width="9" style="1"/>
    <col min="4087" max="4087" width="34.125" style="1" customWidth="1"/>
    <col min="4088" max="4090" width="19.125" style="1" customWidth="1"/>
    <col min="4091" max="4091" width="17.5" style="1" customWidth="1"/>
    <col min="4092" max="4092" width="9" style="1"/>
    <col min="4093" max="4093" width="12.75" style="1" customWidth="1"/>
    <col min="4094" max="4342" width="9" style="1"/>
    <col min="4343" max="4343" width="34.125" style="1" customWidth="1"/>
    <col min="4344" max="4346" width="19.125" style="1" customWidth="1"/>
    <col min="4347" max="4347" width="17.5" style="1" customWidth="1"/>
    <col min="4348" max="4348" width="9" style="1"/>
    <col min="4349" max="4349" width="12.75" style="1" customWidth="1"/>
    <col min="4350" max="4598" width="9" style="1"/>
    <col min="4599" max="4599" width="34.125" style="1" customWidth="1"/>
    <col min="4600" max="4602" width="19.125" style="1" customWidth="1"/>
    <col min="4603" max="4603" width="17.5" style="1" customWidth="1"/>
    <col min="4604" max="4604" width="9" style="1"/>
    <col min="4605" max="4605" width="12.75" style="1" customWidth="1"/>
    <col min="4606" max="4854" width="9" style="1"/>
    <col min="4855" max="4855" width="34.125" style="1" customWidth="1"/>
    <col min="4856" max="4858" width="19.125" style="1" customWidth="1"/>
    <col min="4859" max="4859" width="17.5" style="1" customWidth="1"/>
    <col min="4860" max="4860" width="9" style="1"/>
    <col min="4861" max="4861" width="12.75" style="1" customWidth="1"/>
    <col min="4862" max="5110" width="9" style="1"/>
    <col min="5111" max="5111" width="34.125" style="1" customWidth="1"/>
    <col min="5112" max="5114" width="19.125" style="1" customWidth="1"/>
    <col min="5115" max="5115" width="17.5" style="1" customWidth="1"/>
    <col min="5116" max="5116" width="9" style="1"/>
    <col min="5117" max="5117" width="12.75" style="1" customWidth="1"/>
    <col min="5118" max="5366" width="9" style="1"/>
    <col min="5367" max="5367" width="34.125" style="1" customWidth="1"/>
    <col min="5368" max="5370" width="19.125" style="1" customWidth="1"/>
    <col min="5371" max="5371" width="17.5" style="1" customWidth="1"/>
    <col min="5372" max="5372" width="9" style="1"/>
    <col min="5373" max="5373" width="12.75" style="1" customWidth="1"/>
    <col min="5374" max="5622" width="9" style="1"/>
    <col min="5623" max="5623" width="34.125" style="1" customWidth="1"/>
    <col min="5624" max="5626" width="19.125" style="1" customWidth="1"/>
    <col min="5627" max="5627" width="17.5" style="1" customWidth="1"/>
    <col min="5628" max="5628" width="9" style="1"/>
    <col min="5629" max="5629" width="12.75" style="1" customWidth="1"/>
    <col min="5630" max="5878" width="9" style="1"/>
    <col min="5879" max="5879" width="34.125" style="1" customWidth="1"/>
    <col min="5880" max="5882" width="19.125" style="1" customWidth="1"/>
    <col min="5883" max="5883" width="17.5" style="1" customWidth="1"/>
    <col min="5884" max="5884" width="9" style="1"/>
    <col min="5885" max="5885" width="12.75" style="1" customWidth="1"/>
    <col min="5886" max="6134" width="9" style="1"/>
    <col min="6135" max="6135" width="34.125" style="1" customWidth="1"/>
    <col min="6136" max="6138" width="19.125" style="1" customWidth="1"/>
    <col min="6139" max="6139" width="17.5" style="1" customWidth="1"/>
    <col min="6140" max="6140" width="9" style="1"/>
    <col min="6141" max="6141" width="12.75" style="1" customWidth="1"/>
    <col min="6142" max="6390" width="9" style="1"/>
    <col min="6391" max="6391" width="34.125" style="1" customWidth="1"/>
    <col min="6392" max="6394" width="19.125" style="1" customWidth="1"/>
    <col min="6395" max="6395" width="17.5" style="1" customWidth="1"/>
    <col min="6396" max="6396" width="9" style="1"/>
    <col min="6397" max="6397" width="12.75" style="1" customWidth="1"/>
    <col min="6398" max="6646" width="9" style="1"/>
    <col min="6647" max="6647" width="34.125" style="1" customWidth="1"/>
    <col min="6648" max="6650" width="19.125" style="1" customWidth="1"/>
    <col min="6651" max="6651" width="17.5" style="1" customWidth="1"/>
    <col min="6652" max="6652" width="9" style="1"/>
    <col min="6653" max="6653" width="12.75" style="1" customWidth="1"/>
    <col min="6654" max="6902" width="9" style="1"/>
    <col min="6903" max="6903" width="34.125" style="1" customWidth="1"/>
    <col min="6904" max="6906" width="19.125" style="1" customWidth="1"/>
    <col min="6907" max="6907" width="17.5" style="1" customWidth="1"/>
    <col min="6908" max="6908" width="9" style="1"/>
    <col min="6909" max="6909" width="12.75" style="1" customWidth="1"/>
    <col min="6910" max="7158" width="9" style="1"/>
    <col min="7159" max="7159" width="34.125" style="1" customWidth="1"/>
    <col min="7160" max="7162" width="19.125" style="1" customWidth="1"/>
    <col min="7163" max="7163" width="17.5" style="1" customWidth="1"/>
    <col min="7164" max="7164" width="9" style="1"/>
    <col min="7165" max="7165" width="12.75" style="1" customWidth="1"/>
    <col min="7166" max="7414" width="9" style="1"/>
    <col min="7415" max="7415" width="34.125" style="1" customWidth="1"/>
    <col min="7416" max="7418" width="19.125" style="1" customWidth="1"/>
    <col min="7419" max="7419" width="17.5" style="1" customWidth="1"/>
    <col min="7420" max="7420" width="9" style="1"/>
    <col min="7421" max="7421" width="12.75" style="1" customWidth="1"/>
    <col min="7422" max="7670" width="9" style="1"/>
    <col min="7671" max="7671" width="34.125" style="1" customWidth="1"/>
    <col min="7672" max="7674" width="19.125" style="1" customWidth="1"/>
    <col min="7675" max="7675" width="17.5" style="1" customWidth="1"/>
    <col min="7676" max="7676" width="9" style="1"/>
    <col min="7677" max="7677" width="12.75" style="1" customWidth="1"/>
    <col min="7678" max="7926" width="9" style="1"/>
    <col min="7927" max="7927" width="34.125" style="1" customWidth="1"/>
    <col min="7928" max="7930" width="19.125" style="1" customWidth="1"/>
    <col min="7931" max="7931" width="17.5" style="1" customWidth="1"/>
    <col min="7932" max="7932" width="9" style="1"/>
    <col min="7933" max="7933" width="12.75" style="1" customWidth="1"/>
    <col min="7934" max="8182" width="9" style="1"/>
    <col min="8183" max="8183" width="34.125" style="1" customWidth="1"/>
    <col min="8184" max="8186" width="19.125" style="1" customWidth="1"/>
    <col min="8187" max="8187" width="17.5" style="1" customWidth="1"/>
    <col min="8188" max="8188" width="9" style="1"/>
    <col min="8189" max="8189" width="12.75" style="1" customWidth="1"/>
    <col min="8190" max="8438" width="9" style="1"/>
    <col min="8439" max="8439" width="34.125" style="1" customWidth="1"/>
    <col min="8440" max="8442" width="19.125" style="1" customWidth="1"/>
    <col min="8443" max="8443" width="17.5" style="1" customWidth="1"/>
    <col min="8444" max="8444" width="9" style="1"/>
    <col min="8445" max="8445" width="12.75" style="1" customWidth="1"/>
    <col min="8446" max="8694" width="9" style="1"/>
    <col min="8695" max="8695" width="34.125" style="1" customWidth="1"/>
    <col min="8696" max="8698" width="19.125" style="1" customWidth="1"/>
    <col min="8699" max="8699" width="17.5" style="1" customWidth="1"/>
    <col min="8700" max="8700" width="9" style="1"/>
    <col min="8701" max="8701" width="12.75" style="1" customWidth="1"/>
    <col min="8702" max="8950" width="9" style="1"/>
    <col min="8951" max="8951" width="34.125" style="1" customWidth="1"/>
    <col min="8952" max="8954" width="19.125" style="1" customWidth="1"/>
    <col min="8955" max="8955" width="17.5" style="1" customWidth="1"/>
    <col min="8956" max="8956" width="9" style="1"/>
    <col min="8957" max="8957" width="12.75" style="1" customWidth="1"/>
    <col min="8958" max="9206" width="9" style="1"/>
    <col min="9207" max="9207" width="34.125" style="1" customWidth="1"/>
    <col min="9208" max="9210" width="19.125" style="1" customWidth="1"/>
    <col min="9211" max="9211" width="17.5" style="1" customWidth="1"/>
    <col min="9212" max="9212" width="9" style="1"/>
    <col min="9213" max="9213" width="12.75" style="1" customWidth="1"/>
    <col min="9214" max="9462" width="9" style="1"/>
    <col min="9463" max="9463" width="34.125" style="1" customWidth="1"/>
    <col min="9464" max="9466" width="19.125" style="1" customWidth="1"/>
    <col min="9467" max="9467" width="17.5" style="1" customWidth="1"/>
    <col min="9468" max="9468" width="9" style="1"/>
    <col min="9469" max="9469" width="12.75" style="1" customWidth="1"/>
    <col min="9470" max="9718" width="9" style="1"/>
    <col min="9719" max="9719" width="34.125" style="1" customWidth="1"/>
    <col min="9720" max="9722" width="19.125" style="1" customWidth="1"/>
    <col min="9723" max="9723" width="17.5" style="1" customWidth="1"/>
    <col min="9724" max="9724" width="9" style="1"/>
    <col min="9725" max="9725" width="12.75" style="1" customWidth="1"/>
    <col min="9726" max="9974" width="9" style="1"/>
    <col min="9975" max="9975" width="34.125" style="1" customWidth="1"/>
    <col min="9976" max="9978" width="19.125" style="1" customWidth="1"/>
    <col min="9979" max="9979" width="17.5" style="1" customWidth="1"/>
    <col min="9980" max="9980" width="9" style="1"/>
    <col min="9981" max="9981" width="12.75" style="1" customWidth="1"/>
    <col min="9982" max="10230" width="9" style="1"/>
    <col min="10231" max="10231" width="34.125" style="1" customWidth="1"/>
    <col min="10232" max="10234" width="19.125" style="1" customWidth="1"/>
    <col min="10235" max="10235" width="17.5" style="1" customWidth="1"/>
    <col min="10236" max="10236" width="9" style="1"/>
    <col min="10237" max="10237" width="12.75" style="1" customWidth="1"/>
    <col min="10238" max="10486" width="9" style="1"/>
    <col min="10487" max="10487" width="34.125" style="1" customWidth="1"/>
    <col min="10488" max="10490" width="19.125" style="1" customWidth="1"/>
    <col min="10491" max="10491" width="17.5" style="1" customWidth="1"/>
    <col min="10492" max="10492" width="9" style="1"/>
    <col min="10493" max="10493" width="12.75" style="1" customWidth="1"/>
    <col min="10494" max="10742" width="9" style="1"/>
    <col min="10743" max="10743" width="34.125" style="1" customWidth="1"/>
    <col min="10744" max="10746" width="19.125" style="1" customWidth="1"/>
    <col min="10747" max="10747" width="17.5" style="1" customWidth="1"/>
    <col min="10748" max="10748" width="9" style="1"/>
    <col min="10749" max="10749" width="12.75" style="1" customWidth="1"/>
    <col min="10750" max="10998" width="9" style="1"/>
    <col min="10999" max="10999" width="34.125" style="1" customWidth="1"/>
    <col min="11000" max="11002" width="19.125" style="1" customWidth="1"/>
    <col min="11003" max="11003" width="17.5" style="1" customWidth="1"/>
    <col min="11004" max="11004" width="9" style="1"/>
    <col min="11005" max="11005" width="12.75" style="1" customWidth="1"/>
    <col min="11006" max="11254" width="9" style="1"/>
    <col min="11255" max="11255" width="34.125" style="1" customWidth="1"/>
    <col min="11256" max="11258" width="19.125" style="1" customWidth="1"/>
    <col min="11259" max="11259" width="17.5" style="1" customWidth="1"/>
    <col min="11260" max="11260" width="9" style="1"/>
    <col min="11261" max="11261" width="12.75" style="1" customWidth="1"/>
    <col min="11262" max="11510" width="9" style="1"/>
    <col min="11511" max="11511" width="34.125" style="1" customWidth="1"/>
    <col min="11512" max="11514" width="19.125" style="1" customWidth="1"/>
    <col min="11515" max="11515" width="17.5" style="1" customWidth="1"/>
    <col min="11516" max="11516" width="9" style="1"/>
    <col min="11517" max="11517" width="12.75" style="1" customWidth="1"/>
    <col min="11518" max="11766" width="9" style="1"/>
    <col min="11767" max="11767" width="34.125" style="1" customWidth="1"/>
    <col min="11768" max="11770" width="19.125" style="1" customWidth="1"/>
    <col min="11771" max="11771" width="17.5" style="1" customWidth="1"/>
    <col min="11772" max="11772" width="9" style="1"/>
    <col min="11773" max="11773" width="12.75" style="1" customWidth="1"/>
    <col min="11774" max="12022" width="9" style="1"/>
    <col min="12023" max="12023" width="34.125" style="1" customWidth="1"/>
    <col min="12024" max="12026" width="19.125" style="1" customWidth="1"/>
    <col min="12027" max="12027" width="17.5" style="1" customWidth="1"/>
    <col min="12028" max="12028" width="9" style="1"/>
    <col min="12029" max="12029" width="12.75" style="1" customWidth="1"/>
    <col min="12030" max="12278" width="9" style="1"/>
    <col min="12279" max="12279" width="34.125" style="1" customWidth="1"/>
    <col min="12280" max="12282" width="19.125" style="1" customWidth="1"/>
    <col min="12283" max="12283" width="17.5" style="1" customWidth="1"/>
    <col min="12284" max="12284" width="9" style="1"/>
    <col min="12285" max="12285" width="12.75" style="1" customWidth="1"/>
    <col min="12286" max="12534" width="9" style="1"/>
    <col min="12535" max="12535" width="34.125" style="1" customWidth="1"/>
    <col min="12536" max="12538" width="19.125" style="1" customWidth="1"/>
    <col min="12539" max="12539" width="17.5" style="1" customWidth="1"/>
    <col min="12540" max="12540" width="9" style="1"/>
    <col min="12541" max="12541" width="12.75" style="1" customWidth="1"/>
    <col min="12542" max="12790" width="9" style="1"/>
    <col min="12791" max="12791" width="34.125" style="1" customWidth="1"/>
    <col min="12792" max="12794" width="19.125" style="1" customWidth="1"/>
    <col min="12795" max="12795" width="17.5" style="1" customWidth="1"/>
    <col min="12796" max="12796" width="9" style="1"/>
    <col min="12797" max="12797" width="12.75" style="1" customWidth="1"/>
    <col min="12798" max="13046" width="9" style="1"/>
    <col min="13047" max="13047" width="34.125" style="1" customWidth="1"/>
    <col min="13048" max="13050" width="19.125" style="1" customWidth="1"/>
    <col min="13051" max="13051" width="17.5" style="1" customWidth="1"/>
    <col min="13052" max="13052" width="9" style="1"/>
    <col min="13053" max="13053" width="12.75" style="1" customWidth="1"/>
    <col min="13054" max="13302" width="9" style="1"/>
    <col min="13303" max="13303" width="34.125" style="1" customWidth="1"/>
    <col min="13304" max="13306" width="19.125" style="1" customWidth="1"/>
    <col min="13307" max="13307" width="17.5" style="1" customWidth="1"/>
    <col min="13308" max="13308" width="9" style="1"/>
    <col min="13309" max="13309" width="12.75" style="1" customWidth="1"/>
    <col min="13310" max="13558" width="9" style="1"/>
    <col min="13559" max="13559" width="34.125" style="1" customWidth="1"/>
    <col min="13560" max="13562" width="19.125" style="1" customWidth="1"/>
    <col min="13563" max="13563" width="17.5" style="1" customWidth="1"/>
    <col min="13564" max="13564" width="9" style="1"/>
    <col min="13565" max="13565" width="12.75" style="1" customWidth="1"/>
    <col min="13566" max="13814" width="9" style="1"/>
    <col min="13815" max="13815" width="34.125" style="1" customWidth="1"/>
    <col min="13816" max="13818" width="19.125" style="1" customWidth="1"/>
    <col min="13819" max="13819" width="17.5" style="1" customWidth="1"/>
    <col min="13820" max="13820" width="9" style="1"/>
    <col min="13821" max="13821" width="12.75" style="1" customWidth="1"/>
    <col min="13822" max="14070" width="9" style="1"/>
    <col min="14071" max="14071" width="34.125" style="1" customWidth="1"/>
    <col min="14072" max="14074" width="19.125" style="1" customWidth="1"/>
    <col min="14075" max="14075" width="17.5" style="1" customWidth="1"/>
    <col min="14076" max="14076" width="9" style="1"/>
    <col min="14077" max="14077" width="12.75" style="1" customWidth="1"/>
    <col min="14078" max="14326" width="9" style="1"/>
    <col min="14327" max="14327" width="34.125" style="1" customWidth="1"/>
    <col min="14328" max="14330" width="19.125" style="1" customWidth="1"/>
    <col min="14331" max="14331" width="17.5" style="1" customWidth="1"/>
    <col min="14332" max="14332" width="9" style="1"/>
    <col min="14333" max="14333" width="12.75" style="1" customWidth="1"/>
    <col min="14334" max="14582" width="9" style="1"/>
    <col min="14583" max="14583" width="34.125" style="1" customWidth="1"/>
    <col min="14584" max="14586" width="19.125" style="1" customWidth="1"/>
    <col min="14587" max="14587" width="17.5" style="1" customWidth="1"/>
    <col min="14588" max="14588" width="9" style="1"/>
    <col min="14589" max="14589" width="12.75" style="1" customWidth="1"/>
    <col min="14590" max="14838" width="9" style="1"/>
    <col min="14839" max="14839" width="34.125" style="1" customWidth="1"/>
    <col min="14840" max="14842" width="19.125" style="1" customWidth="1"/>
    <col min="14843" max="14843" width="17.5" style="1" customWidth="1"/>
    <col min="14844" max="14844" width="9" style="1"/>
    <col min="14845" max="14845" width="12.75" style="1" customWidth="1"/>
    <col min="14846" max="15094" width="9" style="1"/>
    <col min="15095" max="15095" width="34.125" style="1" customWidth="1"/>
    <col min="15096" max="15098" width="19.125" style="1" customWidth="1"/>
    <col min="15099" max="15099" width="17.5" style="1" customWidth="1"/>
    <col min="15100" max="15100" width="9" style="1"/>
    <col min="15101" max="15101" width="12.75" style="1" customWidth="1"/>
    <col min="15102" max="15350" width="9" style="1"/>
    <col min="15351" max="15351" width="34.125" style="1" customWidth="1"/>
    <col min="15352" max="15354" width="19.125" style="1" customWidth="1"/>
    <col min="15355" max="15355" width="17.5" style="1" customWidth="1"/>
    <col min="15356" max="15356" width="9" style="1"/>
    <col min="15357" max="15357" width="12.75" style="1" customWidth="1"/>
    <col min="15358" max="15606" width="9" style="1"/>
    <col min="15607" max="15607" width="34.125" style="1" customWidth="1"/>
    <col min="15608" max="15610" width="19.125" style="1" customWidth="1"/>
    <col min="15611" max="15611" width="17.5" style="1" customWidth="1"/>
    <col min="15612" max="15612" width="9" style="1"/>
    <col min="15613" max="15613" width="12.75" style="1" customWidth="1"/>
    <col min="15614" max="15862" width="9" style="1"/>
    <col min="15863" max="15863" width="34.125" style="1" customWidth="1"/>
    <col min="15864" max="15866" width="19.125" style="1" customWidth="1"/>
    <col min="15867" max="15867" width="17.5" style="1" customWidth="1"/>
    <col min="15868" max="15868" width="9" style="1"/>
    <col min="15869" max="15869" width="12.75" style="1" customWidth="1"/>
    <col min="15870" max="16118" width="9" style="1"/>
    <col min="16119" max="16119" width="34.125" style="1" customWidth="1"/>
    <col min="16120" max="16122" width="19.125" style="1" customWidth="1"/>
    <col min="16123" max="16123" width="17.5" style="1" customWidth="1"/>
    <col min="16124" max="16124" width="9" style="1"/>
    <col min="16125" max="16125" width="12.75" style="1" customWidth="1"/>
    <col min="16126" max="16382" width="9" style="1"/>
    <col min="16383" max="16383" width="9" style="1" customWidth="1"/>
    <col min="16384" max="16384" width="9" style="1"/>
  </cols>
  <sheetData>
    <row r="1" spans="1:10" ht="25.5" customHeight="1">
      <c r="A1" s="90" t="s">
        <v>115</v>
      </c>
      <c r="B1" s="90"/>
      <c r="C1" s="90"/>
      <c r="D1" s="90"/>
      <c r="E1" s="90"/>
      <c r="F1" s="90"/>
    </row>
    <row r="2" spans="1:10" s="6" customFormat="1" ht="27.75" customHeight="1">
      <c r="A2" s="129" t="s">
        <v>180</v>
      </c>
      <c r="B2" s="129"/>
      <c r="C2" s="10"/>
      <c r="D2" s="91"/>
      <c r="E2" s="91"/>
      <c r="F2" s="91"/>
      <c r="H2" s="10"/>
      <c r="I2" s="10"/>
      <c r="J2" s="10"/>
    </row>
    <row r="3" spans="1:10" ht="38.25" customHeight="1">
      <c r="A3" s="61" t="s">
        <v>0</v>
      </c>
      <c r="B3" s="61" t="s">
        <v>13</v>
      </c>
      <c r="C3" s="61" t="s">
        <v>14</v>
      </c>
      <c r="D3" s="61" t="s">
        <v>39</v>
      </c>
      <c r="E3" s="61" t="s">
        <v>40</v>
      </c>
      <c r="F3" s="61" t="s">
        <v>15</v>
      </c>
    </row>
    <row r="4" spans="1:10" ht="18" customHeight="1">
      <c r="A4" s="13">
        <v>1</v>
      </c>
      <c r="B4" s="5"/>
      <c r="C4" s="7"/>
      <c r="D4" s="96"/>
      <c r="E4" s="8" t="e">
        <f t="shared" ref="E4:E14" si="0">(C4-$D$4)/$D$4</f>
        <v>#DIV/0!</v>
      </c>
      <c r="F4" s="28" t="e">
        <f>IF(E4&lt;0,100-ABS(E4)*200,100-ABS(E4)*200)</f>
        <v>#DIV/0!</v>
      </c>
    </row>
    <row r="5" spans="1:10" ht="18" customHeight="1">
      <c r="A5" s="13">
        <v>2</v>
      </c>
      <c r="B5" s="5"/>
      <c r="C5" s="7"/>
      <c r="D5" s="96"/>
      <c r="E5" s="8" t="e">
        <f t="shared" si="0"/>
        <v>#DIV/0!</v>
      </c>
      <c r="F5" s="28" t="e">
        <f t="shared" ref="F5:F6" si="1">IF(E5&lt;0,80-ABS(E5)*200,80-ABS(E5)*200)</f>
        <v>#DIV/0!</v>
      </c>
    </row>
    <row r="6" spans="1:10" ht="18" customHeight="1">
      <c r="A6" s="13">
        <v>3</v>
      </c>
      <c r="B6" s="5"/>
      <c r="C6" s="7"/>
      <c r="D6" s="96"/>
      <c r="E6" s="8" t="e">
        <f t="shared" si="0"/>
        <v>#DIV/0!</v>
      </c>
      <c r="F6" s="28" t="e">
        <f t="shared" si="1"/>
        <v>#DIV/0!</v>
      </c>
    </row>
    <row r="7" spans="1:10" ht="18" customHeight="1">
      <c r="A7" s="13">
        <v>4</v>
      </c>
      <c r="B7" s="5"/>
      <c r="C7" s="7"/>
      <c r="D7" s="96"/>
      <c r="E7" s="8" t="e">
        <f t="shared" si="0"/>
        <v>#DIV/0!</v>
      </c>
      <c r="F7" s="28" t="e">
        <f t="shared" ref="F7:F14" si="2">IF(E7&lt;0,80-ABS(E7)*200,80-ABS(E7)*200)</f>
        <v>#DIV/0!</v>
      </c>
    </row>
    <row r="8" spans="1:10" ht="18" customHeight="1">
      <c r="A8" s="13">
        <v>5</v>
      </c>
      <c r="B8" s="5"/>
      <c r="C8" s="7"/>
      <c r="D8" s="96"/>
      <c r="E8" s="8" t="e">
        <f t="shared" si="0"/>
        <v>#DIV/0!</v>
      </c>
      <c r="F8" s="28" t="e">
        <f t="shared" si="2"/>
        <v>#DIV/0!</v>
      </c>
    </row>
    <row r="9" spans="1:10" ht="18" customHeight="1">
      <c r="A9" s="13">
        <v>6</v>
      </c>
      <c r="B9" s="5"/>
      <c r="C9" s="7"/>
      <c r="D9" s="96"/>
      <c r="E9" s="8" t="e">
        <f t="shared" si="0"/>
        <v>#DIV/0!</v>
      </c>
      <c r="F9" s="28" t="e">
        <f t="shared" si="2"/>
        <v>#DIV/0!</v>
      </c>
    </row>
    <row r="10" spans="1:10" ht="18" customHeight="1">
      <c r="A10" s="13">
        <v>7</v>
      </c>
      <c r="B10" s="5"/>
      <c r="C10" s="7"/>
      <c r="D10" s="96"/>
      <c r="E10" s="8" t="e">
        <f t="shared" si="0"/>
        <v>#DIV/0!</v>
      </c>
      <c r="F10" s="28" t="e">
        <f t="shared" si="2"/>
        <v>#DIV/0!</v>
      </c>
    </row>
    <row r="11" spans="1:10" ht="18" customHeight="1">
      <c r="A11" s="13">
        <v>8</v>
      </c>
      <c r="B11" s="5"/>
      <c r="C11" s="7"/>
      <c r="D11" s="96"/>
      <c r="E11" s="8" t="e">
        <f t="shared" si="0"/>
        <v>#DIV/0!</v>
      </c>
      <c r="F11" s="28" t="e">
        <f t="shared" si="2"/>
        <v>#DIV/0!</v>
      </c>
    </row>
    <row r="12" spans="1:10" ht="18" customHeight="1">
      <c r="A12" s="13">
        <v>9</v>
      </c>
      <c r="B12" s="5"/>
      <c r="C12" s="7"/>
      <c r="D12" s="96"/>
      <c r="E12" s="8" t="e">
        <f t="shared" si="0"/>
        <v>#DIV/0!</v>
      </c>
      <c r="F12" s="28" t="e">
        <f t="shared" si="2"/>
        <v>#DIV/0!</v>
      </c>
    </row>
    <row r="13" spans="1:10" ht="18" customHeight="1">
      <c r="A13" s="13">
        <v>10</v>
      </c>
      <c r="B13" s="5"/>
      <c r="C13" s="7"/>
      <c r="D13" s="96"/>
      <c r="E13" s="8" t="e">
        <f t="shared" si="0"/>
        <v>#DIV/0!</v>
      </c>
      <c r="F13" s="28" t="e">
        <f t="shared" si="2"/>
        <v>#DIV/0!</v>
      </c>
    </row>
    <row r="14" spans="1:10" ht="18" customHeight="1">
      <c r="A14" s="13">
        <v>11</v>
      </c>
      <c r="B14" s="5"/>
      <c r="C14" s="7"/>
      <c r="D14" s="96"/>
      <c r="E14" s="8" t="e">
        <f t="shared" si="0"/>
        <v>#DIV/0!</v>
      </c>
      <c r="F14" s="28" t="e">
        <f t="shared" si="2"/>
        <v>#DIV/0!</v>
      </c>
    </row>
    <row r="15" spans="1:10" ht="23.45" customHeight="1">
      <c r="A15" s="94" t="s">
        <v>41</v>
      </c>
      <c r="B15" s="94"/>
      <c r="C15" s="28">
        <f>COUNT(A4:A14)*1/6</f>
        <v>1.8333333333333333</v>
      </c>
      <c r="D15" s="95" t="s">
        <v>42</v>
      </c>
      <c r="E15" s="95"/>
      <c r="F15" s="28">
        <f>COUNT(A4:A14)*1/6</f>
        <v>1.8333333333333333</v>
      </c>
    </row>
    <row r="16" spans="1:10" s="3" customFormat="1" ht="60.75" customHeight="1">
      <c r="A16" s="92" t="s">
        <v>16</v>
      </c>
      <c r="B16" s="92"/>
      <c r="C16" s="92"/>
      <c r="D16" s="92"/>
      <c r="E16" s="92"/>
      <c r="F16" s="92"/>
    </row>
    <row r="17" spans="1:6" ht="119.25" customHeight="1">
      <c r="A17" s="93" t="s">
        <v>178</v>
      </c>
      <c r="B17" s="93"/>
      <c r="C17" s="93"/>
      <c r="D17" s="93"/>
      <c r="E17" s="93"/>
      <c r="F17" s="93"/>
    </row>
    <row r="18" spans="1:6">
      <c r="D18" s="9"/>
    </row>
    <row r="19" spans="1:6">
      <c r="D19" s="9"/>
    </row>
    <row r="20" spans="1:6">
      <c r="D20" s="9"/>
    </row>
    <row r="21" spans="1:6">
      <c r="D21" s="9"/>
    </row>
    <row r="22" spans="1:6">
      <c r="D22" s="9"/>
    </row>
    <row r="23" spans="1:6">
      <c r="D23" s="9"/>
    </row>
  </sheetData>
  <mergeCells count="8">
    <mergeCell ref="A1:F1"/>
    <mergeCell ref="A2:B2"/>
    <mergeCell ref="D2:F2"/>
    <mergeCell ref="A16:F16"/>
    <mergeCell ref="A17:F17"/>
    <mergeCell ref="A15:B15"/>
    <mergeCell ref="D15:E15"/>
    <mergeCell ref="D4:D14"/>
  </mergeCells>
  <phoneticPr fontId="15" type="noConversion"/>
  <printOptions horizontalCentered="1"/>
  <pageMargins left="0" right="0" top="0"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A10" sqref="A10:K10"/>
    </sheetView>
  </sheetViews>
  <sheetFormatPr defaultColWidth="9" defaultRowHeight="14.25"/>
  <cols>
    <col min="1" max="1" width="5.625" style="4" customWidth="1"/>
    <col min="2" max="2" width="17" style="4" customWidth="1"/>
    <col min="3" max="3" width="29" style="4" bestFit="1" customWidth="1"/>
    <col min="4" max="8" width="10" style="4" customWidth="1"/>
    <col min="9" max="9" width="7.75" style="4" bestFit="1" customWidth="1"/>
    <col min="10" max="11" width="8.375" style="4" customWidth="1"/>
    <col min="12" max="256" width="9" style="4"/>
    <col min="257" max="257" width="5.375" style="4" customWidth="1"/>
    <col min="258" max="258" width="33.375" style="4" customWidth="1"/>
    <col min="259" max="259" width="18.125" style="4" customWidth="1"/>
    <col min="260" max="262" width="10.5" style="4" customWidth="1"/>
    <col min="263" max="263" width="14.875" style="4" customWidth="1"/>
    <col min="264" max="264" width="12.375" style="4" customWidth="1"/>
    <col min="265" max="265" width="7.875" style="4" customWidth="1"/>
    <col min="266" max="512" width="9" style="4"/>
    <col min="513" max="513" width="5.375" style="4" customWidth="1"/>
    <col min="514" max="514" width="33.375" style="4" customWidth="1"/>
    <col min="515" max="515" width="18.125" style="4" customWidth="1"/>
    <col min="516" max="518" width="10.5" style="4" customWidth="1"/>
    <col min="519" max="519" width="14.875" style="4" customWidth="1"/>
    <col min="520" max="520" width="12.375" style="4" customWidth="1"/>
    <col min="521" max="521" width="7.875" style="4" customWidth="1"/>
    <col min="522" max="768" width="9" style="4"/>
    <col min="769" max="769" width="5.375" style="4" customWidth="1"/>
    <col min="770" max="770" width="33.375" style="4" customWidth="1"/>
    <col min="771" max="771" width="18.125" style="4" customWidth="1"/>
    <col min="772" max="774" width="10.5" style="4" customWidth="1"/>
    <col min="775" max="775" width="14.875" style="4" customWidth="1"/>
    <col min="776" max="776" width="12.375" style="4" customWidth="1"/>
    <col min="777" max="777" width="7.875" style="4" customWidth="1"/>
    <col min="778" max="1024" width="9" style="4"/>
    <col min="1025" max="1025" width="5.375" style="4" customWidth="1"/>
    <col min="1026" max="1026" width="33.375" style="4" customWidth="1"/>
    <col min="1027" max="1027" width="18.125" style="4" customWidth="1"/>
    <col min="1028" max="1030" width="10.5" style="4" customWidth="1"/>
    <col min="1031" max="1031" width="14.875" style="4" customWidth="1"/>
    <col min="1032" max="1032" width="12.375" style="4" customWidth="1"/>
    <col min="1033" max="1033" width="7.875" style="4" customWidth="1"/>
    <col min="1034" max="1280" width="9" style="4"/>
    <col min="1281" max="1281" width="5.375" style="4" customWidth="1"/>
    <col min="1282" max="1282" width="33.375" style="4" customWidth="1"/>
    <col min="1283" max="1283" width="18.125" style="4" customWidth="1"/>
    <col min="1284" max="1286" width="10.5" style="4" customWidth="1"/>
    <col min="1287" max="1287" width="14.875" style="4" customWidth="1"/>
    <col min="1288" max="1288" width="12.375" style="4" customWidth="1"/>
    <col min="1289" max="1289" width="7.875" style="4" customWidth="1"/>
    <col min="1290" max="1536" width="9" style="4"/>
    <col min="1537" max="1537" width="5.375" style="4" customWidth="1"/>
    <col min="1538" max="1538" width="33.375" style="4" customWidth="1"/>
    <col min="1539" max="1539" width="18.125" style="4" customWidth="1"/>
    <col min="1540" max="1542" width="10.5" style="4" customWidth="1"/>
    <col min="1543" max="1543" width="14.875" style="4" customWidth="1"/>
    <col min="1544" max="1544" width="12.375" style="4" customWidth="1"/>
    <col min="1545" max="1545" width="7.875" style="4" customWidth="1"/>
    <col min="1546" max="1792" width="9" style="4"/>
    <col min="1793" max="1793" width="5.375" style="4" customWidth="1"/>
    <col min="1794" max="1794" width="33.375" style="4" customWidth="1"/>
    <col min="1795" max="1795" width="18.125" style="4" customWidth="1"/>
    <col min="1796" max="1798" width="10.5" style="4" customWidth="1"/>
    <col min="1799" max="1799" width="14.875" style="4" customWidth="1"/>
    <col min="1800" max="1800" width="12.375" style="4" customWidth="1"/>
    <col min="1801" max="1801" width="7.875" style="4" customWidth="1"/>
    <col min="1802" max="2048" width="9" style="4"/>
    <col min="2049" max="2049" width="5.375" style="4" customWidth="1"/>
    <col min="2050" max="2050" width="33.375" style="4" customWidth="1"/>
    <col min="2051" max="2051" width="18.125" style="4" customWidth="1"/>
    <col min="2052" max="2054" width="10.5" style="4" customWidth="1"/>
    <col min="2055" max="2055" width="14.875" style="4" customWidth="1"/>
    <col min="2056" max="2056" width="12.375" style="4" customWidth="1"/>
    <col min="2057" max="2057" width="7.875" style="4" customWidth="1"/>
    <col min="2058" max="2304" width="9" style="4"/>
    <col min="2305" max="2305" width="5.375" style="4" customWidth="1"/>
    <col min="2306" max="2306" width="33.375" style="4" customWidth="1"/>
    <col min="2307" max="2307" width="18.125" style="4" customWidth="1"/>
    <col min="2308" max="2310" width="10.5" style="4" customWidth="1"/>
    <col min="2311" max="2311" width="14.875" style="4" customWidth="1"/>
    <col min="2312" max="2312" width="12.375" style="4" customWidth="1"/>
    <col min="2313" max="2313" width="7.875" style="4" customWidth="1"/>
    <col min="2314" max="2560" width="9" style="4"/>
    <col min="2561" max="2561" width="5.375" style="4" customWidth="1"/>
    <col min="2562" max="2562" width="33.375" style="4" customWidth="1"/>
    <col min="2563" max="2563" width="18.125" style="4" customWidth="1"/>
    <col min="2564" max="2566" width="10.5" style="4" customWidth="1"/>
    <col min="2567" max="2567" width="14.875" style="4" customWidth="1"/>
    <col min="2568" max="2568" width="12.375" style="4" customWidth="1"/>
    <col min="2569" max="2569" width="7.875" style="4" customWidth="1"/>
    <col min="2570" max="2816" width="9" style="4"/>
    <col min="2817" max="2817" width="5.375" style="4" customWidth="1"/>
    <col min="2818" max="2818" width="33.375" style="4" customWidth="1"/>
    <col min="2819" max="2819" width="18.125" style="4" customWidth="1"/>
    <col min="2820" max="2822" width="10.5" style="4" customWidth="1"/>
    <col min="2823" max="2823" width="14.875" style="4" customWidth="1"/>
    <col min="2824" max="2824" width="12.375" style="4" customWidth="1"/>
    <col min="2825" max="2825" width="7.875" style="4" customWidth="1"/>
    <col min="2826" max="3072" width="9" style="4"/>
    <col min="3073" max="3073" width="5.375" style="4" customWidth="1"/>
    <col min="3074" max="3074" width="33.375" style="4" customWidth="1"/>
    <col min="3075" max="3075" width="18.125" style="4" customWidth="1"/>
    <col min="3076" max="3078" width="10.5" style="4" customWidth="1"/>
    <col min="3079" max="3079" width="14.875" style="4" customWidth="1"/>
    <col min="3080" max="3080" width="12.375" style="4" customWidth="1"/>
    <col min="3081" max="3081" width="7.875" style="4" customWidth="1"/>
    <col min="3082" max="3328" width="9" style="4"/>
    <col min="3329" max="3329" width="5.375" style="4" customWidth="1"/>
    <col min="3330" max="3330" width="33.375" style="4" customWidth="1"/>
    <col min="3331" max="3331" width="18.125" style="4" customWidth="1"/>
    <col min="3332" max="3334" width="10.5" style="4" customWidth="1"/>
    <col min="3335" max="3335" width="14.875" style="4" customWidth="1"/>
    <col min="3336" max="3336" width="12.375" style="4" customWidth="1"/>
    <col min="3337" max="3337" width="7.875" style="4" customWidth="1"/>
    <col min="3338" max="3584" width="9" style="4"/>
    <col min="3585" max="3585" width="5.375" style="4" customWidth="1"/>
    <col min="3586" max="3586" width="33.375" style="4" customWidth="1"/>
    <col min="3587" max="3587" width="18.125" style="4" customWidth="1"/>
    <col min="3588" max="3590" width="10.5" style="4" customWidth="1"/>
    <col min="3591" max="3591" width="14.875" style="4" customWidth="1"/>
    <col min="3592" max="3592" width="12.375" style="4" customWidth="1"/>
    <col min="3593" max="3593" width="7.875" style="4" customWidth="1"/>
    <col min="3594" max="3840" width="9" style="4"/>
    <col min="3841" max="3841" width="5.375" style="4" customWidth="1"/>
    <col min="3842" max="3842" width="33.375" style="4" customWidth="1"/>
    <col min="3843" max="3843" width="18.125" style="4" customWidth="1"/>
    <col min="3844" max="3846" width="10.5" style="4" customWidth="1"/>
    <col min="3847" max="3847" width="14.875" style="4" customWidth="1"/>
    <col min="3848" max="3848" width="12.375" style="4" customWidth="1"/>
    <col min="3849" max="3849" width="7.875" style="4" customWidth="1"/>
    <col min="3850" max="4096" width="9" style="4"/>
    <col min="4097" max="4097" width="5.375" style="4" customWidth="1"/>
    <col min="4098" max="4098" width="33.375" style="4" customWidth="1"/>
    <col min="4099" max="4099" width="18.125" style="4" customWidth="1"/>
    <col min="4100" max="4102" width="10.5" style="4" customWidth="1"/>
    <col min="4103" max="4103" width="14.875" style="4" customWidth="1"/>
    <col min="4104" max="4104" width="12.375" style="4" customWidth="1"/>
    <col min="4105" max="4105" width="7.875" style="4" customWidth="1"/>
    <col min="4106" max="4352" width="9" style="4"/>
    <col min="4353" max="4353" width="5.375" style="4" customWidth="1"/>
    <col min="4354" max="4354" width="33.375" style="4" customWidth="1"/>
    <col min="4355" max="4355" width="18.125" style="4" customWidth="1"/>
    <col min="4356" max="4358" width="10.5" style="4" customWidth="1"/>
    <col min="4359" max="4359" width="14.875" style="4" customWidth="1"/>
    <col min="4360" max="4360" width="12.375" style="4" customWidth="1"/>
    <col min="4361" max="4361" width="7.875" style="4" customWidth="1"/>
    <col min="4362" max="4608" width="9" style="4"/>
    <col min="4609" max="4609" width="5.375" style="4" customWidth="1"/>
    <col min="4610" max="4610" width="33.375" style="4" customWidth="1"/>
    <col min="4611" max="4611" width="18.125" style="4" customWidth="1"/>
    <col min="4612" max="4614" width="10.5" style="4" customWidth="1"/>
    <col min="4615" max="4615" width="14.875" style="4" customWidth="1"/>
    <col min="4616" max="4616" width="12.375" style="4" customWidth="1"/>
    <col min="4617" max="4617" width="7.875" style="4" customWidth="1"/>
    <col min="4618" max="4864" width="9" style="4"/>
    <col min="4865" max="4865" width="5.375" style="4" customWidth="1"/>
    <col min="4866" max="4866" width="33.375" style="4" customWidth="1"/>
    <col min="4867" max="4867" width="18.125" style="4" customWidth="1"/>
    <col min="4868" max="4870" width="10.5" style="4" customWidth="1"/>
    <col min="4871" max="4871" width="14.875" style="4" customWidth="1"/>
    <col min="4872" max="4872" width="12.375" style="4" customWidth="1"/>
    <col min="4873" max="4873" width="7.875" style="4" customWidth="1"/>
    <col min="4874" max="5120" width="9" style="4"/>
    <col min="5121" max="5121" width="5.375" style="4" customWidth="1"/>
    <col min="5122" max="5122" width="33.375" style="4" customWidth="1"/>
    <col min="5123" max="5123" width="18.125" style="4" customWidth="1"/>
    <col min="5124" max="5126" width="10.5" style="4" customWidth="1"/>
    <col min="5127" max="5127" width="14.875" style="4" customWidth="1"/>
    <col min="5128" max="5128" width="12.375" style="4" customWidth="1"/>
    <col min="5129" max="5129" width="7.875" style="4" customWidth="1"/>
    <col min="5130" max="5376" width="9" style="4"/>
    <col min="5377" max="5377" width="5.375" style="4" customWidth="1"/>
    <col min="5378" max="5378" width="33.375" style="4" customWidth="1"/>
    <col min="5379" max="5379" width="18.125" style="4" customWidth="1"/>
    <col min="5380" max="5382" width="10.5" style="4" customWidth="1"/>
    <col min="5383" max="5383" width="14.875" style="4" customWidth="1"/>
    <col min="5384" max="5384" width="12.375" style="4" customWidth="1"/>
    <col min="5385" max="5385" width="7.875" style="4" customWidth="1"/>
    <col min="5386" max="5632" width="9" style="4"/>
    <col min="5633" max="5633" width="5.375" style="4" customWidth="1"/>
    <col min="5634" max="5634" width="33.375" style="4" customWidth="1"/>
    <col min="5635" max="5635" width="18.125" style="4" customWidth="1"/>
    <col min="5636" max="5638" width="10.5" style="4" customWidth="1"/>
    <col min="5639" max="5639" width="14.875" style="4" customWidth="1"/>
    <col min="5640" max="5640" width="12.375" style="4" customWidth="1"/>
    <col min="5641" max="5641" width="7.875" style="4" customWidth="1"/>
    <col min="5642" max="5888" width="9" style="4"/>
    <col min="5889" max="5889" width="5.375" style="4" customWidth="1"/>
    <col min="5890" max="5890" width="33.375" style="4" customWidth="1"/>
    <col min="5891" max="5891" width="18.125" style="4" customWidth="1"/>
    <col min="5892" max="5894" width="10.5" style="4" customWidth="1"/>
    <col min="5895" max="5895" width="14.875" style="4" customWidth="1"/>
    <col min="5896" max="5896" width="12.375" style="4" customWidth="1"/>
    <col min="5897" max="5897" width="7.875" style="4" customWidth="1"/>
    <col min="5898" max="6144" width="9" style="4"/>
    <col min="6145" max="6145" width="5.375" style="4" customWidth="1"/>
    <col min="6146" max="6146" width="33.375" style="4" customWidth="1"/>
    <col min="6147" max="6147" width="18.125" style="4" customWidth="1"/>
    <col min="6148" max="6150" width="10.5" style="4" customWidth="1"/>
    <col min="6151" max="6151" width="14.875" style="4" customWidth="1"/>
    <col min="6152" max="6152" width="12.375" style="4" customWidth="1"/>
    <col min="6153" max="6153" width="7.875" style="4" customWidth="1"/>
    <col min="6154" max="6400" width="9" style="4"/>
    <col min="6401" max="6401" width="5.375" style="4" customWidth="1"/>
    <col min="6402" max="6402" width="33.375" style="4" customWidth="1"/>
    <col min="6403" max="6403" width="18.125" style="4" customWidth="1"/>
    <col min="6404" max="6406" width="10.5" style="4" customWidth="1"/>
    <col min="6407" max="6407" width="14.875" style="4" customWidth="1"/>
    <col min="6408" max="6408" width="12.375" style="4" customWidth="1"/>
    <col min="6409" max="6409" width="7.875" style="4" customWidth="1"/>
    <col min="6410" max="6656" width="9" style="4"/>
    <col min="6657" max="6657" width="5.375" style="4" customWidth="1"/>
    <col min="6658" max="6658" width="33.375" style="4" customWidth="1"/>
    <col min="6659" max="6659" width="18.125" style="4" customWidth="1"/>
    <col min="6660" max="6662" width="10.5" style="4" customWidth="1"/>
    <col min="6663" max="6663" width="14.875" style="4" customWidth="1"/>
    <col min="6664" max="6664" width="12.375" style="4" customWidth="1"/>
    <col min="6665" max="6665" width="7.875" style="4" customWidth="1"/>
    <col min="6666" max="6912" width="9" style="4"/>
    <col min="6913" max="6913" width="5.375" style="4" customWidth="1"/>
    <col min="6914" max="6914" width="33.375" style="4" customWidth="1"/>
    <col min="6915" max="6915" width="18.125" style="4" customWidth="1"/>
    <col min="6916" max="6918" width="10.5" style="4" customWidth="1"/>
    <col min="6919" max="6919" width="14.875" style="4" customWidth="1"/>
    <col min="6920" max="6920" width="12.375" style="4" customWidth="1"/>
    <col min="6921" max="6921" width="7.875" style="4" customWidth="1"/>
    <col min="6922" max="7168" width="9" style="4"/>
    <col min="7169" max="7169" width="5.375" style="4" customWidth="1"/>
    <col min="7170" max="7170" width="33.375" style="4" customWidth="1"/>
    <col min="7171" max="7171" width="18.125" style="4" customWidth="1"/>
    <col min="7172" max="7174" width="10.5" style="4" customWidth="1"/>
    <col min="7175" max="7175" width="14.875" style="4" customWidth="1"/>
    <col min="7176" max="7176" width="12.375" style="4" customWidth="1"/>
    <col min="7177" max="7177" width="7.875" style="4" customWidth="1"/>
    <col min="7178" max="7424" width="9" style="4"/>
    <col min="7425" max="7425" width="5.375" style="4" customWidth="1"/>
    <col min="7426" max="7426" width="33.375" style="4" customWidth="1"/>
    <col min="7427" max="7427" width="18.125" style="4" customWidth="1"/>
    <col min="7428" max="7430" width="10.5" style="4" customWidth="1"/>
    <col min="7431" max="7431" width="14.875" style="4" customWidth="1"/>
    <col min="7432" max="7432" width="12.375" style="4" customWidth="1"/>
    <col min="7433" max="7433" width="7.875" style="4" customWidth="1"/>
    <col min="7434" max="7680" width="9" style="4"/>
    <col min="7681" max="7681" width="5.375" style="4" customWidth="1"/>
    <col min="7682" max="7682" width="33.375" style="4" customWidth="1"/>
    <col min="7683" max="7683" width="18.125" style="4" customWidth="1"/>
    <col min="7684" max="7686" width="10.5" style="4" customWidth="1"/>
    <col min="7687" max="7687" width="14.875" style="4" customWidth="1"/>
    <col min="7688" max="7688" width="12.375" style="4" customWidth="1"/>
    <col min="7689" max="7689" width="7.875" style="4" customWidth="1"/>
    <col min="7690" max="7936" width="9" style="4"/>
    <col min="7937" max="7937" width="5.375" style="4" customWidth="1"/>
    <col min="7938" max="7938" width="33.375" style="4" customWidth="1"/>
    <col min="7939" max="7939" width="18.125" style="4" customWidth="1"/>
    <col min="7940" max="7942" width="10.5" style="4" customWidth="1"/>
    <col min="7943" max="7943" width="14.875" style="4" customWidth="1"/>
    <col min="7944" max="7944" width="12.375" style="4" customWidth="1"/>
    <col min="7945" max="7945" width="7.875" style="4" customWidth="1"/>
    <col min="7946" max="8192" width="9" style="4"/>
    <col min="8193" max="8193" width="5.375" style="4" customWidth="1"/>
    <col min="8194" max="8194" width="33.375" style="4" customWidth="1"/>
    <col min="8195" max="8195" width="18.125" style="4" customWidth="1"/>
    <col min="8196" max="8198" width="10.5" style="4" customWidth="1"/>
    <col min="8199" max="8199" width="14.875" style="4" customWidth="1"/>
    <col min="8200" max="8200" width="12.375" style="4" customWidth="1"/>
    <col min="8201" max="8201" width="7.875" style="4" customWidth="1"/>
    <col min="8202" max="8448" width="9" style="4"/>
    <col min="8449" max="8449" width="5.375" style="4" customWidth="1"/>
    <col min="8450" max="8450" width="33.375" style="4" customWidth="1"/>
    <col min="8451" max="8451" width="18.125" style="4" customWidth="1"/>
    <col min="8452" max="8454" width="10.5" style="4" customWidth="1"/>
    <col min="8455" max="8455" width="14.875" style="4" customWidth="1"/>
    <col min="8456" max="8456" width="12.375" style="4" customWidth="1"/>
    <col min="8457" max="8457" width="7.875" style="4" customWidth="1"/>
    <col min="8458" max="8704" width="9" style="4"/>
    <col min="8705" max="8705" width="5.375" style="4" customWidth="1"/>
    <col min="8706" max="8706" width="33.375" style="4" customWidth="1"/>
    <col min="8707" max="8707" width="18.125" style="4" customWidth="1"/>
    <col min="8708" max="8710" width="10.5" style="4" customWidth="1"/>
    <col min="8711" max="8711" width="14.875" style="4" customWidth="1"/>
    <col min="8712" max="8712" width="12.375" style="4" customWidth="1"/>
    <col min="8713" max="8713" width="7.875" style="4" customWidth="1"/>
    <col min="8714" max="8960" width="9" style="4"/>
    <col min="8961" max="8961" width="5.375" style="4" customWidth="1"/>
    <col min="8962" max="8962" width="33.375" style="4" customWidth="1"/>
    <col min="8963" max="8963" width="18.125" style="4" customWidth="1"/>
    <col min="8964" max="8966" width="10.5" style="4" customWidth="1"/>
    <col min="8967" max="8967" width="14.875" style="4" customWidth="1"/>
    <col min="8968" max="8968" width="12.375" style="4" customWidth="1"/>
    <col min="8969" max="8969" width="7.875" style="4" customWidth="1"/>
    <col min="8970" max="9216" width="9" style="4"/>
    <col min="9217" max="9217" width="5.375" style="4" customWidth="1"/>
    <col min="9218" max="9218" width="33.375" style="4" customWidth="1"/>
    <col min="9219" max="9219" width="18.125" style="4" customWidth="1"/>
    <col min="9220" max="9222" width="10.5" style="4" customWidth="1"/>
    <col min="9223" max="9223" width="14.875" style="4" customWidth="1"/>
    <col min="9224" max="9224" width="12.375" style="4" customWidth="1"/>
    <col min="9225" max="9225" width="7.875" style="4" customWidth="1"/>
    <col min="9226" max="9472" width="9" style="4"/>
    <col min="9473" max="9473" width="5.375" style="4" customWidth="1"/>
    <col min="9474" max="9474" width="33.375" style="4" customWidth="1"/>
    <col min="9475" max="9475" width="18.125" style="4" customWidth="1"/>
    <col min="9476" max="9478" width="10.5" style="4" customWidth="1"/>
    <col min="9479" max="9479" width="14.875" style="4" customWidth="1"/>
    <col min="9480" max="9480" width="12.375" style="4" customWidth="1"/>
    <col min="9481" max="9481" width="7.875" style="4" customWidth="1"/>
    <col min="9482" max="9728" width="9" style="4"/>
    <col min="9729" max="9729" width="5.375" style="4" customWidth="1"/>
    <col min="9730" max="9730" width="33.375" style="4" customWidth="1"/>
    <col min="9731" max="9731" width="18.125" style="4" customWidth="1"/>
    <col min="9732" max="9734" width="10.5" style="4" customWidth="1"/>
    <col min="9735" max="9735" width="14.875" style="4" customWidth="1"/>
    <col min="9736" max="9736" width="12.375" style="4" customWidth="1"/>
    <col min="9737" max="9737" width="7.875" style="4" customWidth="1"/>
    <col min="9738" max="9984" width="9" style="4"/>
    <col min="9985" max="9985" width="5.375" style="4" customWidth="1"/>
    <col min="9986" max="9986" width="33.375" style="4" customWidth="1"/>
    <col min="9987" max="9987" width="18.125" style="4" customWidth="1"/>
    <col min="9988" max="9990" width="10.5" style="4" customWidth="1"/>
    <col min="9991" max="9991" width="14.875" style="4" customWidth="1"/>
    <col min="9992" max="9992" width="12.375" style="4" customWidth="1"/>
    <col min="9993" max="9993" width="7.875" style="4" customWidth="1"/>
    <col min="9994" max="10240" width="9" style="4"/>
    <col min="10241" max="10241" width="5.375" style="4" customWidth="1"/>
    <col min="10242" max="10242" width="33.375" style="4" customWidth="1"/>
    <col min="10243" max="10243" width="18.125" style="4" customWidth="1"/>
    <col min="10244" max="10246" width="10.5" style="4" customWidth="1"/>
    <col min="10247" max="10247" width="14.875" style="4" customWidth="1"/>
    <col min="10248" max="10248" width="12.375" style="4" customWidth="1"/>
    <col min="10249" max="10249" width="7.875" style="4" customWidth="1"/>
    <col min="10250" max="10496" width="9" style="4"/>
    <col min="10497" max="10497" width="5.375" style="4" customWidth="1"/>
    <col min="10498" max="10498" width="33.375" style="4" customWidth="1"/>
    <col min="10499" max="10499" width="18.125" style="4" customWidth="1"/>
    <col min="10500" max="10502" width="10.5" style="4" customWidth="1"/>
    <col min="10503" max="10503" width="14.875" style="4" customWidth="1"/>
    <col min="10504" max="10504" width="12.375" style="4" customWidth="1"/>
    <col min="10505" max="10505" width="7.875" style="4" customWidth="1"/>
    <col min="10506" max="10752" width="9" style="4"/>
    <col min="10753" max="10753" width="5.375" style="4" customWidth="1"/>
    <col min="10754" max="10754" width="33.375" style="4" customWidth="1"/>
    <col min="10755" max="10755" width="18.125" style="4" customWidth="1"/>
    <col min="10756" max="10758" width="10.5" style="4" customWidth="1"/>
    <col min="10759" max="10759" width="14.875" style="4" customWidth="1"/>
    <col min="10760" max="10760" width="12.375" style="4" customWidth="1"/>
    <col min="10761" max="10761" width="7.875" style="4" customWidth="1"/>
    <col min="10762" max="11008" width="9" style="4"/>
    <col min="11009" max="11009" width="5.375" style="4" customWidth="1"/>
    <col min="11010" max="11010" width="33.375" style="4" customWidth="1"/>
    <col min="11011" max="11011" width="18.125" style="4" customWidth="1"/>
    <col min="11012" max="11014" width="10.5" style="4" customWidth="1"/>
    <col min="11015" max="11015" width="14.875" style="4" customWidth="1"/>
    <col min="11016" max="11016" width="12.375" style="4" customWidth="1"/>
    <col min="11017" max="11017" width="7.875" style="4" customWidth="1"/>
    <col min="11018" max="11264" width="9" style="4"/>
    <col min="11265" max="11265" width="5.375" style="4" customWidth="1"/>
    <col min="11266" max="11266" width="33.375" style="4" customWidth="1"/>
    <col min="11267" max="11267" width="18.125" style="4" customWidth="1"/>
    <col min="11268" max="11270" width="10.5" style="4" customWidth="1"/>
    <col min="11271" max="11271" width="14.875" style="4" customWidth="1"/>
    <col min="11272" max="11272" width="12.375" style="4" customWidth="1"/>
    <col min="11273" max="11273" width="7.875" style="4" customWidth="1"/>
    <col min="11274" max="11520" width="9" style="4"/>
    <col min="11521" max="11521" width="5.375" style="4" customWidth="1"/>
    <col min="11522" max="11522" width="33.375" style="4" customWidth="1"/>
    <col min="11523" max="11523" width="18.125" style="4" customWidth="1"/>
    <col min="11524" max="11526" width="10.5" style="4" customWidth="1"/>
    <col min="11527" max="11527" width="14.875" style="4" customWidth="1"/>
    <col min="11528" max="11528" width="12.375" style="4" customWidth="1"/>
    <col min="11529" max="11529" width="7.875" style="4" customWidth="1"/>
    <col min="11530" max="11776" width="9" style="4"/>
    <col min="11777" max="11777" width="5.375" style="4" customWidth="1"/>
    <col min="11778" max="11778" width="33.375" style="4" customWidth="1"/>
    <col min="11779" max="11779" width="18.125" style="4" customWidth="1"/>
    <col min="11780" max="11782" width="10.5" style="4" customWidth="1"/>
    <col min="11783" max="11783" width="14.875" style="4" customWidth="1"/>
    <col min="11784" max="11784" width="12.375" style="4" customWidth="1"/>
    <col min="11785" max="11785" width="7.875" style="4" customWidth="1"/>
    <col min="11786" max="12032" width="9" style="4"/>
    <col min="12033" max="12033" width="5.375" style="4" customWidth="1"/>
    <col min="12034" max="12034" width="33.375" style="4" customWidth="1"/>
    <col min="12035" max="12035" width="18.125" style="4" customWidth="1"/>
    <col min="12036" max="12038" width="10.5" style="4" customWidth="1"/>
    <col min="12039" max="12039" width="14.875" style="4" customWidth="1"/>
    <col min="12040" max="12040" width="12.375" style="4" customWidth="1"/>
    <col min="12041" max="12041" width="7.875" style="4" customWidth="1"/>
    <col min="12042" max="12288" width="9" style="4"/>
    <col min="12289" max="12289" width="5.375" style="4" customWidth="1"/>
    <col min="12290" max="12290" width="33.375" style="4" customWidth="1"/>
    <col min="12291" max="12291" width="18.125" style="4" customWidth="1"/>
    <col min="12292" max="12294" width="10.5" style="4" customWidth="1"/>
    <col min="12295" max="12295" width="14.875" style="4" customWidth="1"/>
    <col min="12296" max="12296" width="12.375" style="4" customWidth="1"/>
    <col min="12297" max="12297" width="7.875" style="4" customWidth="1"/>
    <col min="12298" max="12544" width="9" style="4"/>
    <col min="12545" max="12545" width="5.375" style="4" customWidth="1"/>
    <col min="12546" max="12546" width="33.375" style="4" customWidth="1"/>
    <col min="12547" max="12547" width="18.125" style="4" customWidth="1"/>
    <col min="12548" max="12550" width="10.5" style="4" customWidth="1"/>
    <col min="12551" max="12551" width="14.875" style="4" customWidth="1"/>
    <col min="12552" max="12552" width="12.375" style="4" customWidth="1"/>
    <col min="12553" max="12553" width="7.875" style="4" customWidth="1"/>
    <col min="12554" max="12800" width="9" style="4"/>
    <col min="12801" max="12801" width="5.375" style="4" customWidth="1"/>
    <col min="12802" max="12802" width="33.375" style="4" customWidth="1"/>
    <col min="12803" max="12803" width="18.125" style="4" customWidth="1"/>
    <col min="12804" max="12806" width="10.5" style="4" customWidth="1"/>
    <col min="12807" max="12807" width="14.875" style="4" customWidth="1"/>
    <col min="12808" max="12808" width="12.375" style="4" customWidth="1"/>
    <col min="12809" max="12809" width="7.875" style="4" customWidth="1"/>
    <col min="12810" max="13056" width="9" style="4"/>
    <col min="13057" max="13057" width="5.375" style="4" customWidth="1"/>
    <col min="13058" max="13058" width="33.375" style="4" customWidth="1"/>
    <col min="13059" max="13059" width="18.125" style="4" customWidth="1"/>
    <col min="13060" max="13062" width="10.5" style="4" customWidth="1"/>
    <col min="13063" max="13063" width="14.875" style="4" customWidth="1"/>
    <col min="13064" max="13064" width="12.375" style="4" customWidth="1"/>
    <col min="13065" max="13065" width="7.875" style="4" customWidth="1"/>
    <col min="13066" max="13312" width="9" style="4"/>
    <col min="13313" max="13313" width="5.375" style="4" customWidth="1"/>
    <col min="13314" max="13314" width="33.375" style="4" customWidth="1"/>
    <col min="13315" max="13315" width="18.125" style="4" customWidth="1"/>
    <col min="13316" max="13318" width="10.5" style="4" customWidth="1"/>
    <col min="13319" max="13319" width="14.875" style="4" customWidth="1"/>
    <col min="13320" max="13320" width="12.375" style="4" customWidth="1"/>
    <col min="13321" max="13321" width="7.875" style="4" customWidth="1"/>
    <col min="13322" max="13568" width="9" style="4"/>
    <col min="13569" max="13569" width="5.375" style="4" customWidth="1"/>
    <col min="13570" max="13570" width="33.375" style="4" customWidth="1"/>
    <col min="13571" max="13571" width="18.125" style="4" customWidth="1"/>
    <col min="13572" max="13574" width="10.5" style="4" customWidth="1"/>
    <col min="13575" max="13575" width="14.875" style="4" customWidth="1"/>
    <col min="13576" max="13576" width="12.375" style="4" customWidth="1"/>
    <col min="13577" max="13577" width="7.875" style="4" customWidth="1"/>
    <col min="13578" max="13824" width="9" style="4"/>
    <col min="13825" max="13825" width="5.375" style="4" customWidth="1"/>
    <col min="13826" max="13826" width="33.375" style="4" customWidth="1"/>
    <col min="13827" max="13827" width="18.125" style="4" customWidth="1"/>
    <col min="13828" max="13830" width="10.5" style="4" customWidth="1"/>
    <col min="13831" max="13831" width="14.875" style="4" customWidth="1"/>
    <col min="13832" max="13832" width="12.375" style="4" customWidth="1"/>
    <col min="13833" max="13833" width="7.875" style="4" customWidth="1"/>
    <col min="13834" max="14080" width="9" style="4"/>
    <col min="14081" max="14081" width="5.375" style="4" customWidth="1"/>
    <col min="14082" max="14082" width="33.375" style="4" customWidth="1"/>
    <col min="14083" max="14083" width="18.125" style="4" customWidth="1"/>
    <col min="14084" max="14086" width="10.5" style="4" customWidth="1"/>
    <col min="14087" max="14087" width="14.875" style="4" customWidth="1"/>
    <col min="14088" max="14088" width="12.375" style="4" customWidth="1"/>
    <col min="14089" max="14089" width="7.875" style="4" customWidth="1"/>
    <col min="14090" max="14336" width="9" style="4"/>
    <col min="14337" max="14337" width="5.375" style="4" customWidth="1"/>
    <col min="14338" max="14338" width="33.375" style="4" customWidth="1"/>
    <col min="14339" max="14339" width="18.125" style="4" customWidth="1"/>
    <col min="14340" max="14342" width="10.5" style="4" customWidth="1"/>
    <col min="14343" max="14343" width="14.875" style="4" customWidth="1"/>
    <col min="14344" max="14344" width="12.375" style="4" customWidth="1"/>
    <col min="14345" max="14345" width="7.875" style="4" customWidth="1"/>
    <col min="14346" max="14592" width="9" style="4"/>
    <col min="14593" max="14593" width="5.375" style="4" customWidth="1"/>
    <col min="14594" max="14594" width="33.375" style="4" customWidth="1"/>
    <col min="14595" max="14595" width="18.125" style="4" customWidth="1"/>
    <col min="14596" max="14598" width="10.5" style="4" customWidth="1"/>
    <col min="14599" max="14599" width="14.875" style="4" customWidth="1"/>
    <col min="14600" max="14600" width="12.375" style="4" customWidth="1"/>
    <col min="14601" max="14601" width="7.875" style="4" customWidth="1"/>
    <col min="14602" max="14848" width="9" style="4"/>
    <col min="14849" max="14849" width="5.375" style="4" customWidth="1"/>
    <col min="14850" max="14850" width="33.375" style="4" customWidth="1"/>
    <col min="14851" max="14851" width="18.125" style="4" customWidth="1"/>
    <col min="14852" max="14854" width="10.5" style="4" customWidth="1"/>
    <col min="14855" max="14855" width="14.875" style="4" customWidth="1"/>
    <col min="14856" max="14856" width="12.375" style="4" customWidth="1"/>
    <col min="14857" max="14857" width="7.875" style="4" customWidth="1"/>
    <col min="14858" max="15104" width="9" style="4"/>
    <col min="15105" max="15105" width="5.375" style="4" customWidth="1"/>
    <col min="15106" max="15106" width="33.375" style="4" customWidth="1"/>
    <col min="15107" max="15107" width="18.125" style="4" customWidth="1"/>
    <col min="15108" max="15110" width="10.5" style="4" customWidth="1"/>
    <col min="15111" max="15111" width="14.875" style="4" customWidth="1"/>
    <col min="15112" max="15112" width="12.375" style="4" customWidth="1"/>
    <col min="15113" max="15113" width="7.875" style="4" customWidth="1"/>
    <col min="15114" max="15360" width="9" style="4"/>
    <col min="15361" max="15361" width="5.375" style="4" customWidth="1"/>
    <col min="15362" max="15362" width="33.375" style="4" customWidth="1"/>
    <col min="15363" max="15363" width="18.125" style="4" customWidth="1"/>
    <col min="15364" max="15366" width="10.5" style="4" customWidth="1"/>
    <col min="15367" max="15367" width="14.875" style="4" customWidth="1"/>
    <col min="15368" max="15368" width="12.375" style="4" customWidth="1"/>
    <col min="15369" max="15369" width="7.875" style="4" customWidth="1"/>
    <col min="15370" max="15616" width="9" style="4"/>
    <col min="15617" max="15617" width="5.375" style="4" customWidth="1"/>
    <col min="15618" max="15618" width="33.375" style="4" customWidth="1"/>
    <col min="15619" max="15619" width="18.125" style="4" customWidth="1"/>
    <col min="15620" max="15622" width="10.5" style="4" customWidth="1"/>
    <col min="15623" max="15623" width="14.875" style="4" customWidth="1"/>
    <col min="15624" max="15624" width="12.375" style="4" customWidth="1"/>
    <col min="15625" max="15625" width="7.875" style="4" customWidth="1"/>
    <col min="15626" max="15872" width="9" style="4"/>
    <col min="15873" max="15873" width="5.375" style="4" customWidth="1"/>
    <col min="15874" max="15874" width="33.375" style="4" customWidth="1"/>
    <col min="15875" max="15875" width="18.125" style="4" customWidth="1"/>
    <col min="15876" max="15878" width="10.5" style="4" customWidth="1"/>
    <col min="15879" max="15879" width="14.875" style="4" customWidth="1"/>
    <col min="15880" max="15880" width="12.375" style="4" customWidth="1"/>
    <col min="15881" max="15881" width="7.875" style="4" customWidth="1"/>
    <col min="15882" max="16128" width="9" style="4"/>
    <col min="16129" max="16129" width="5.375" style="4" customWidth="1"/>
    <col min="16130" max="16130" width="33.375" style="4" customWidth="1"/>
    <col min="16131" max="16131" width="18.125" style="4" customWidth="1"/>
    <col min="16132" max="16134" width="10.5" style="4" customWidth="1"/>
    <col min="16135" max="16135" width="14.875" style="4" customWidth="1"/>
    <col min="16136" max="16136" width="12.375" style="4" customWidth="1"/>
    <col min="16137" max="16137" width="7.875" style="4" customWidth="1"/>
    <col min="16138" max="16384" width="9" style="4"/>
  </cols>
  <sheetData>
    <row r="1" spans="1:11" ht="44.25" customHeight="1">
      <c r="A1" s="97" t="s">
        <v>116</v>
      </c>
      <c r="B1" s="97"/>
      <c r="C1" s="97"/>
      <c r="D1" s="97"/>
      <c r="E1" s="97"/>
      <c r="F1" s="97"/>
      <c r="G1" s="97"/>
      <c r="H1" s="97"/>
      <c r="I1" s="97"/>
      <c r="J1" s="97"/>
      <c r="K1" s="97"/>
    </row>
    <row r="2" spans="1:11" ht="27.75" customHeight="1">
      <c r="A2" s="130" t="s">
        <v>185</v>
      </c>
      <c r="B2" s="130"/>
      <c r="C2" s="130"/>
      <c r="D2" s="11"/>
      <c r="E2" s="12"/>
      <c r="F2" s="12"/>
      <c r="G2" s="55"/>
      <c r="H2" s="55"/>
      <c r="I2" s="55"/>
      <c r="J2" s="55"/>
      <c r="K2" s="55"/>
    </row>
    <row r="3" spans="1:11" ht="27" customHeight="1">
      <c r="A3" s="100" t="s">
        <v>0</v>
      </c>
      <c r="B3" s="100" t="s">
        <v>17</v>
      </c>
      <c r="C3" s="100" t="s">
        <v>117</v>
      </c>
      <c r="D3" s="101" t="s">
        <v>21</v>
      </c>
      <c r="E3" s="102"/>
      <c r="F3" s="102"/>
      <c r="G3" s="102"/>
      <c r="H3" s="102"/>
      <c r="I3" s="102"/>
      <c r="J3" s="102"/>
      <c r="K3" s="103"/>
    </row>
    <row r="4" spans="1:11" ht="41.25" customHeight="1">
      <c r="A4" s="100"/>
      <c r="B4" s="100"/>
      <c r="C4" s="100"/>
      <c r="D4" s="33"/>
      <c r="E4" s="33"/>
      <c r="F4" s="33"/>
      <c r="G4" s="33"/>
      <c r="H4" s="33"/>
      <c r="I4" s="33"/>
      <c r="J4" s="33"/>
      <c r="K4" s="33"/>
    </row>
    <row r="5" spans="1:11" ht="29.45" customHeight="1">
      <c r="A5" s="13">
        <v>1</v>
      </c>
      <c r="B5" s="5" t="s">
        <v>120</v>
      </c>
      <c r="C5" s="14" t="s">
        <v>119</v>
      </c>
      <c r="D5" s="15"/>
      <c r="E5" s="15"/>
      <c r="F5" s="15"/>
      <c r="G5" s="15"/>
      <c r="H5" s="15"/>
      <c r="I5" s="15"/>
      <c r="J5" s="15"/>
      <c r="K5" s="15"/>
    </row>
    <row r="6" spans="1:11" ht="29.45" customHeight="1">
      <c r="A6" s="13">
        <v>2</v>
      </c>
      <c r="B6" s="5" t="s">
        <v>118</v>
      </c>
      <c r="C6" s="14" t="s">
        <v>123</v>
      </c>
      <c r="D6" s="15"/>
      <c r="E6" s="15"/>
      <c r="F6" s="15"/>
      <c r="G6" s="15"/>
      <c r="H6" s="15"/>
      <c r="I6" s="15"/>
      <c r="J6" s="15"/>
      <c r="K6" s="15"/>
    </row>
    <row r="7" spans="1:11" ht="29.45" customHeight="1">
      <c r="A7" s="13">
        <v>3</v>
      </c>
      <c r="B7" s="5" t="s">
        <v>121</v>
      </c>
      <c r="C7" s="14" t="s">
        <v>124</v>
      </c>
      <c r="D7" s="15"/>
      <c r="E7" s="15"/>
      <c r="F7" s="15"/>
      <c r="G7" s="15"/>
      <c r="H7" s="15"/>
      <c r="I7" s="15"/>
      <c r="J7" s="15"/>
      <c r="K7" s="15"/>
    </row>
    <row r="8" spans="1:11" ht="29.45" customHeight="1">
      <c r="A8" s="13">
        <v>4</v>
      </c>
      <c r="B8" s="5" t="s">
        <v>122</v>
      </c>
      <c r="C8" s="14" t="s">
        <v>125</v>
      </c>
      <c r="D8" s="15"/>
      <c r="E8" s="15"/>
      <c r="F8" s="15"/>
      <c r="G8" s="15"/>
      <c r="H8" s="15"/>
      <c r="I8" s="15"/>
      <c r="J8" s="15"/>
      <c r="K8" s="15"/>
    </row>
    <row r="9" spans="1:11" ht="29.45" customHeight="1">
      <c r="A9" s="94" t="s">
        <v>126</v>
      </c>
      <c r="B9" s="94"/>
      <c r="C9" s="14" t="s">
        <v>127</v>
      </c>
      <c r="D9" s="15">
        <f>D5*0.1+D6*0.1+D7*0.05+D8*0.75</f>
        <v>0</v>
      </c>
      <c r="E9" s="15">
        <f t="shared" ref="E9:J9" si="0">E5*0.1+E6*0.1+E7*0.05+E8*0.75</f>
        <v>0</v>
      </c>
      <c r="F9" s="15">
        <f t="shared" si="0"/>
        <v>0</v>
      </c>
      <c r="G9" s="15">
        <f t="shared" si="0"/>
        <v>0</v>
      </c>
      <c r="H9" s="15">
        <f t="shared" si="0"/>
        <v>0</v>
      </c>
      <c r="I9" s="15">
        <f t="shared" si="0"/>
        <v>0</v>
      </c>
      <c r="J9" s="15">
        <f t="shared" si="0"/>
        <v>0</v>
      </c>
      <c r="K9" s="15">
        <f>K5*0.1+K6*0.1+K7*0.05+K8*0.75</f>
        <v>0</v>
      </c>
    </row>
    <row r="10" spans="1:11" ht="75.75" customHeight="1">
      <c r="A10" s="98" t="s">
        <v>169</v>
      </c>
      <c r="B10" s="99"/>
      <c r="C10" s="99"/>
      <c r="D10" s="99"/>
      <c r="E10" s="99"/>
      <c r="F10" s="99"/>
      <c r="G10" s="99"/>
      <c r="H10" s="99"/>
      <c r="I10" s="99"/>
      <c r="J10" s="99"/>
      <c r="K10" s="99"/>
    </row>
    <row r="11" spans="1:11" ht="34.5" customHeight="1">
      <c r="A11" s="93"/>
      <c r="B11" s="93"/>
      <c r="C11" s="93"/>
      <c r="D11" s="93"/>
      <c r="E11" s="93"/>
      <c r="F11" s="93"/>
      <c r="G11" s="93"/>
      <c r="H11" s="93"/>
      <c r="I11" s="93"/>
      <c r="J11" s="21"/>
      <c r="K11" s="21"/>
    </row>
  </sheetData>
  <mergeCells count="9">
    <mergeCell ref="A1:K1"/>
    <mergeCell ref="A2:C2"/>
    <mergeCell ref="A10:K10"/>
    <mergeCell ref="A11:I11"/>
    <mergeCell ref="A3:A4"/>
    <mergeCell ref="B3:B4"/>
    <mergeCell ref="C3:C4"/>
    <mergeCell ref="A9:B9"/>
    <mergeCell ref="D3:K3"/>
  </mergeCells>
  <phoneticPr fontId="29" type="noConversion"/>
  <conditionalFormatting sqref="C10">
    <cfRule type="cellIs" dxfId="4" priority="4" operator="between">
      <formula>#REF!</formula>
      <formula>#REF!</formula>
    </cfRule>
  </conditionalFormatting>
  <conditionalFormatting sqref="D10:F10">
    <cfRule type="cellIs" dxfId="3" priority="6" operator="between">
      <formula>#REF!</formula>
      <formula>#REF!</formula>
    </cfRule>
    <cfRule type="cellIs" dxfId="2" priority="7" operator="between">
      <formula>#REF!</formula>
      <formula>#REF!</formula>
    </cfRule>
  </conditionalFormatting>
  <conditionalFormatting sqref="C5:C9">
    <cfRule type="cellIs" dxfId="1" priority="1" operator="between">
      <formula>#REF!</formula>
      <formula>"43.00 $K$5"</formula>
    </cfRule>
  </conditionalFormatting>
  <conditionalFormatting sqref="D5:F8 D9:K9">
    <cfRule type="cellIs" dxfId="0" priority="3" operator="between">
      <formula>#REF!</formula>
      <formula>#REF!</formula>
    </cfRule>
  </conditionalFormatting>
  <printOptions horizontalCentered="1"/>
  <pageMargins left="0" right="0" top="0" bottom="0"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2评委签到</vt:lpstr>
      <vt:lpstr>施工组织设计得分</vt:lpstr>
      <vt:lpstr>形式评审记录表</vt:lpstr>
      <vt:lpstr>资格性评审记录表</vt:lpstr>
      <vt:lpstr>响应性评审记录表</vt:lpstr>
      <vt:lpstr>项目管理机构评审记录表</vt:lpstr>
      <vt:lpstr>信誉评审记录表</vt:lpstr>
      <vt:lpstr>投标报价评审记录表</vt:lpstr>
      <vt:lpstr>详细评审评分汇总表</vt:lpstr>
      <vt:lpstr>评标结果汇总表</vt:lpstr>
      <vt:lpstr>无效投标情况说明表</vt:lpstr>
      <vt:lpstr>成本判定表</vt:lpstr>
      <vt:lpstr>成本评审结论记录表</vt:lpstr>
      <vt:lpstr>评 标 情 况 报 告</vt:lpstr>
      <vt:lpstr>评审意见表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周密密</cp:lastModifiedBy>
  <cp:lastPrinted>2020-05-25T09:51:37Z</cp:lastPrinted>
  <dcterms:created xsi:type="dcterms:W3CDTF">2006-09-16T00:00:00Z</dcterms:created>
  <dcterms:modified xsi:type="dcterms:W3CDTF">2020-05-25T09:55:40Z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2052-11.1.0.8763</vt:lpwstr>
  </property>
</Properties>
</file>